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/Users/haagenklaus/Desktop/NoVA:IPMS/"/>
    </mc:Choice>
  </mc:AlternateContent>
  <xr:revisionPtr revIDLastSave="0" documentId="13_ncr:1_{B83A9EAF-00A3-FD4E-8EC7-6D640179738D}" xr6:coauthVersionLast="47" xr6:coauthVersionMax="47" xr10:uidLastSave="{00000000-0000-0000-0000-000000000000}"/>
  <bookViews>
    <workbookView xWindow="4600" yWindow="2700" windowWidth="41940" windowHeight="23460" xr2:uid="{00000000-000D-0000-FFFF-FFFF00000000}"/>
  </bookViews>
  <sheets>
    <sheet name="Data_Entry" sheetId="1" r:id="rId1"/>
  </sheets>
  <definedNames>
    <definedName name="Data_Entry">Data_Entry!$A$1:$G$107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1" l="1"/>
  <c r="I85" i="1"/>
  <c r="I80" i="1"/>
  <c r="I75" i="1"/>
  <c r="I69" i="1"/>
  <c r="I55" i="1"/>
  <c r="I50" i="1"/>
  <c r="I44" i="1"/>
  <c r="I6" i="1"/>
  <c r="I33" i="1"/>
</calcChain>
</file>

<file path=xl/sharedStrings.xml><?xml version="1.0" encoding="utf-8"?>
<sst xmlns="http://schemas.openxmlformats.org/spreadsheetml/2006/main" count="609" uniqueCount="392">
  <si>
    <t>Category</t>
  </si>
  <si>
    <t>Sub Category</t>
  </si>
  <si>
    <t>Aircraft</t>
  </si>
  <si>
    <t>Biplanes, 1/72 - IMO Bob Wheeler</t>
  </si>
  <si>
    <t>Single Engine Prop &amp; Glider, 1/72</t>
  </si>
  <si>
    <t>Single Engine Prop &amp; Glider, 1/48</t>
  </si>
  <si>
    <t>Multi Engine Prop, 1/72</t>
  </si>
  <si>
    <t>Multi Engine Prop, 1/48</t>
  </si>
  <si>
    <t>Single Engine Jet, 1/72</t>
  </si>
  <si>
    <t>Single Engine Jet, 1/48</t>
  </si>
  <si>
    <t>Multi Engine Jet, 1/72</t>
  </si>
  <si>
    <t>Rotary Wing, All Scales</t>
  </si>
  <si>
    <t>Military, All Types 1/144</t>
  </si>
  <si>
    <t>Prop (Excluding Biplanes), 1/32</t>
  </si>
  <si>
    <t>Commercial, Civil, Sport &amp; Racing</t>
  </si>
  <si>
    <t>Major Conversions &amp; Scratchbuilt</t>
  </si>
  <si>
    <t>Military Vehicles</t>
  </si>
  <si>
    <t>AFV, All Eras, 1/72-1/76</t>
  </si>
  <si>
    <t>AFV, Post WW2,1/35</t>
  </si>
  <si>
    <t>Wheeled, Soft Skin &amp; Artillery, 1/72-1/76</t>
  </si>
  <si>
    <t>Wheeled, Soft Skin &amp; Artillery, 1/35</t>
  </si>
  <si>
    <t>Ships</t>
  </si>
  <si>
    <t>Oar &amp; Sail</t>
  </si>
  <si>
    <t>Powered, 1/351 &amp; Smaller</t>
  </si>
  <si>
    <t>Powered, 1/350 &amp; Larger</t>
  </si>
  <si>
    <t>Civilian Vehicles</t>
  </si>
  <si>
    <t>Cars &amp; Trucks, 1/32 &amp;  Smaller</t>
  </si>
  <si>
    <t>Cars &amp; Trucks, 1/23 &amp; Larger</t>
  </si>
  <si>
    <t>Motorcycles, All Scales</t>
  </si>
  <si>
    <t>Space &amp; Sci-Fi</t>
  </si>
  <si>
    <t>Factual, All Scales</t>
  </si>
  <si>
    <t>Figures</t>
  </si>
  <si>
    <t>Foot - 89mm &amp; Below</t>
  </si>
  <si>
    <t>Foot - 90mm &amp; Above</t>
  </si>
  <si>
    <t>Mounted - All Scales</t>
  </si>
  <si>
    <t>Busts - All Scales</t>
  </si>
  <si>
    <t>Fantasy - All Scales</t>
  </si>
  <si>
    <t>Miscellaneous</t>
  </si>
  <si>
    <t>Miscellaneous &amp; Railway Related</t>
  </si>
  <si>
    <t>Humor in Modeling - IMO Ken Robert</t>
  </si>
  <si>
    <t>Collections</t>
  </si>
  <si>
    <t>Triathlon</t>
  </si>
  <si>
    <t>Junior, Age 12 &amp; Under</t>
  </si>
  <si>
    <t>Military Vehicles, All Scales</t>
  </si>
  <si>
    <t>Junior, Age 13-17</t>
  </si>
  <si>
    <t>Aircraft, All Scales</t>
  </si>
  <si>
    <t>Special Award</t>
  </si>
  <si>
    <t>Best Of Class</t>
  </si>
  <si>
    <t>Best Aircraft - IMO Mike Lampros</t>
  </si>
  <si>
    <t>Best Military Vehicle</t>
  </si>
  <si>
    <t>Best Civilian Vehicle</t>
  </si>
  <si>
    <t>Best Space &amp; Sci-Fi</t>
  </si>
  <si>
    <t>Best Junior</t>
  </si>
  <si>
    <t>1/48  - All Types</t>
  </si>
  <si>
    <t>Best Ship</t>
  </si>
  <si>
    <t>Best Figure</t>
  </si>
  <si>
    <t>Best Of Show</t>
  </si>
  <si>
    <t>IMO Fran Tunstall</t>
  </si>
  <si>
    <t>Jet, 1/32</t>
  </si>
  <si>
    <t>Sci-Fi - All Scales - Non Gundam</t>
  </si>
  <si>
    <t>Aircraft - Out of Box</t>
  </si>
  <si>
    <t>Multi Engine Prop &amp; Glider, 1/72</t>
  </si>
  <si>
    <t>Multi Engine Prop &amp; Glider, 1/48</t>
  </si>
  <si>
    <t>1/32, All Types</t>
  </si>
  <si>
    <t>Military Vehicles - Out of Box</t>
  </si>
  <si>
    <t>1/48, All Types</t>
  </si>
  <si>
    <t>1/35, All Types</t>
  </si>
  <si>
    <t>1/72-1/76, All Types</t>
  </si>
  <si>
    <t>Ships - Out of Box</t>
  </si>
  <si>
    <t>Civilian Vehicles - Out of Box</t>
  </si>
  <si>
    <t>Cars &amp; Trucks,  All Types, 1/32 &amp;  Smaller</t>
  </si>
  <si>
    <t>Cars &amp; Trucks,  All Types, 1/23 &amp; Larger</t>
  </si>
  <si>
    <t>Space/Sci-Fi - Out of Box</t>
  </si>
  <si>
    <t>Hypothetical</t>
  </si>
  <si>
    <t>Jet, 1/72,  All Types</t>
  </si>
  <si>
    <t>Jet, 1/48,  All Types</t>
  </si>
  <si>
    <t>Biplanes, 1/48 - 1/32</t>
  </si>
  <si>
    <t>Diorama</t>
  </si>
  <si>
    <t>Military Vehicle</t>
  </si>
  <si>
    <t>Civilian Vehicle</t>
  </si>
  <si>
    <t>Best Diorama</t>
  </si>
  <si>
    <t>Submarines - All Scales</t>
  </si>
  <si>
    <t>Cars &amp; Pickup Trucks, Street Stock, 1/24-1/25</t>
  </si>
  <si>
    <t>Cars &amp; Pickup Trucks , Show &amp; Custom 1/24-1/25</t>
  </si>
  <si>
    <t>Cars &amp; Trucks,  All Types,   1/24-1/25</t>
  </si>
  <si>
    <t>Cars, Racing, 1/24-1/25</t>
  </si>
  <si>
    <t>Trucks, Commercial, 1/24-1/25</t>
  </si>
  <si>
    <t>Mike Neyland Memorial Best USAF Subject</t>
  </si>
  <si>
    <t>Civilian Vehicles, All Scales</t>
  </si>
  <si>
    <t>Vacuforms, Major Conversions &amp; Scratchbuilt</t>
  </si>
  <si>
    <t>All Types &amp; Scales</t>
  </si>
  <si>
    <t>Miscellaneous (incl. Gundams), All Scales</t>
  </si>
  <si>
    <t>Military, 1/144, All Types</t>
  </si>
  <si>
    <t>1st Place</t>
  </si>
  <si>
    <t>2nd Place</t>
  </si>
  <si>
    <t>3rd Place</t>
  </si>
  <si>
    <t># Entries
 (Category)</t>
  </si>
  <si>
    <t># Entries
(Class)</t>
  </si>
  <si>
    <t>Show Total</t>
  </si>
  <si>
    <t>Cat #</t>
  </si>
  <si>
    <t>Multi Engine Jet, 1/48</t>
  </si>
  <si>
    <t>Fictional, All Scales</t>
  </si>
  <si>
    <t/>
  </si>
  <si>
    <t>Gundam</t>
  </si>
  <si>
    <t>Ships, All Scales</t>
  </si>
  <si>
    <t>1/144 &amp; Smaller</t>
  </si>
  <si>
    <t>1/100 &amp; Larger</t>
  </si>
  <si>
    <t>Mecha - Non-Gundam (All Scales)</t>
  </si>
  <si>
    <t>Best Gundam</t>
  </si>
  <si>
    <t xml:space="preserve">Sponsor </t>
  </si>
  <si>
    <t>Tom Henderson</t>
  </si>
  <si>
    <t>Mike Snider</t>
  </si>
  <si>
    <t>Russell Lee</t>
  </si>
  <si>
    <t>Stan Piet</t>
  </si>
  <si>
    <t>Washington Armor Club</t>
  </si>
  <si>
    <t>Delaware Valley Scale Modelers</t>
  </si>
  <si>
    <t>Gael Hobbies</t>
  </si>
  <si>
    <t>105a</t>
  </si>
  <si>
    <t>105b</t>
  </si>
  <si>
    <t xml:space="preserve"> </t>
  </si>
  <si>
    <t xml:space="preserve">Diorama </t>
  </si>
  <si>
    <t xml:space="preserve">Gundam Diorama </t>
  </si>
  <si>
    <t>Walt Champlin Memorial Best Cold War Aircraft</t>
  </si>
  <si>
    <t xml:space="preserve">Vince Mankowski </t>
  </si>
  <si>
    <t>Shotkal 1973 by Elias Meany, Springfield, VA</t>
  </si>
  <si>
    <t>John Klinkam</t>
  </si>
  <si>
    <t>1969 Corvette Coupe 427 by Sam Weginer, Front Royal, VA</t>
  </si>
  <si>
    <t>1957 Chevy Hardtop by James Weginer, Front Royal, VA</t>
  </si>
  <si>
    <t>IPMS/Northern Virginia Modelers</t>
  </si>
  <si>
    <t>WH40K Dark Angels-GW by Gabriel Horton, Stephens City, VA</t>
  </si>
  <si>
    <t>Jeffery Froghemoth by Madeline Maus,  Midlothian, VA</t>
  </si>
  <si>
    <t xml:space="preserve">X-Wing Fighter by Ian Focht, Fredrickburgh, VA </t>
  </si>
  <si>
    <t xml:space="preserve">Karl Stegenga </t>
  </si>
  <si>
    <t>Junker J1 by Keith Burns, Thurmont, MD</t>
  </si>
  <si>
    <t>Ansaldo SVA 5 Robert Bradford, Virginia Beach, VA</t>
  </si>
  <si>
    <t>Sopwith Pop by Vince Mankowski, Lexington Park, MD</t>
  </si>
  <si>
    <t>Halberstad Cl II by Jay Howard, Laurel, MD</t>
  </si>
  <si>
    <t>.</t>
  </si>
  <si>
    <t xml:space="preserve">. </t>
  </si>
  <si>
    <t xml:space="preserve">.  </t>
  </si>
  <si>
    <t>William Bayne</t>
  </si>
  <si>
    <t>IPMS/Baltimore</t>
  </si>
  <si>
    <t>P-51D Mustang by Robert Hoff, Rockville, MD</t>
  </si>
  <si>
    <t>B-2 Spirt by Nelson Kee, Rockville, MD</t>
  </si>
  <si>
    <t>Chris Mikesh</t>
  </si>
  <si>
    <t>F-86 Sabre by Alex Bernado, Ashburn, VA</t>
  </si>
  <si>
    <t>F4U-1A Corsair by Steve Fitton, Williamsburg, VA</t>
  </si>
  <si>
    <t>Bf 109G-10 by Brian Merric, Alexandria, VA</t>
  </si>
  <si>
    <t>Bf 109-F4 by Jeff Wharton, Salisbury, MD</t>
  </si>
  <si>
    <t>P-47 Thunderbolt by Andrew White, Leonardtown, MD</t>
  </si>
  <si>
    <t>P-51B Mustang by Nelson Kee, Rockville, MD</t>
  </si>
  <si>
    <t>P-40E Warhawk by Ben Pluth, Dublin OH</t>
  </si>
  <si>
    <t>Single Engine Prop &amp; Glider, 1/48, (US)</t>
  </si>
  <si>
    <t>Single Engine Prop &amp; Glider, 1/48, (Non-US)</t>
  </si>
  <si>
    <t>Bf 109-G2 by Jeff Wharton, Salisbury, MD</t>
  </si>
  <si>
    <t>Avro Shackleton by Chip Jean, Yorktown, VA</t>
  </si>
  <si>
    <t>Bf 110G by Jay Howard, Laurel, MD</t>
  </si>
  <si>
    <t>American Airshow Review</t>
  </si>
  <si>
    <t>Ta 154-A4 Moskito by Rick Kranias, Kensington, MD</t>
  </si>
  <si>
    <t>E-2C Hawkeye "Stars and Stripes" by Nelson Kee, Rockville, MD</t>
  </si>
  <si>
    <t>P-38J Lightning by Jay Howard, Laurel, MD</t>
  </si>
  <si>
    <t>F-84F Thunderjet by Brian Merrick, Alexandria, VA</t>
  </si>
  <si>
    <t>F-84F Thunderjet by Scott Bregi, Newport News, VA</t>
  </si>
  <si>
    <t>A-7E Corsair II by Pat Hof, North Potomac, MD</t>
  </si>
  <si>
    <t>IPMS/New Jersey</t>
  </si>
  <si>
    <t>MiG-17 Fresco by Nelson Kee, Rockville, MD</t>
  </si>
  <si>
    <t xml:space="preserve">F-35A Lightning II by Peter Erhart, Oley, PA </t>
  </si>
  <si>
    <t xml:space="preserve">F-104 Starfighter by Chris Derks, Virginia </t>
  </si>
  <si>
    <t>KA-6D Intruder by Chip Jean, Yorktown, VA</t>
  </si>
  <si>
    <t>F-89 Scorpion by Jim Fitzgibbon, Herndon, VA</t>
  </si>
  <si>
    <t xml:space="preserve">RF-4E Phantom II by Mike Snider </t>
  </si>
  <si>
    <t>F-14A Tomcat by Harvey, Newport News, VA</t>
  </si>
  <si>
    <t>Mitsubishi F-1 by Chip Jean, Yorktown, VA</t>
  </si>
  <si>
    <t>F-14A Tomcat y Jay Howard, Laurel, MD</t>
  </si>
  <si>
    <t>Bf 109K-4 by Peter Erhart, Oley, PA</t>
  </si>
  <si>
    <t>P-40K Kittyhawk Mk, III by Vince Mankowski, Lexington Park, MD</t>
  </si>
  <si>
    <t>F4U-1 Corsair by Jay Howard, Laurel, MD</t>
  </si>
  <si>
    <t>Dale Hutchinson</t>
  </si>
  <si>
    <t>Hawker Hunter Mk.58 by Andy Willet, Alexandria, VA</t>
  </si>
  <si>
    <t>A-4 Skyhawk by Stanton Fodness, Culpeper, VA</t>
  </si>
  <si>
    <t>USCG HH-60J Jayhawk by Alex Bernardo, Ashburn, VA</t>
  </si>
  <si>
    <t>KA-52 Alligator by Chris Derks, VA</t>
  </si>
  <si>
    <t>UH-1D Huey by Jim Strauss, Richmond, VA</t>
  </si>
  <si>
    <t>NASA F-104N by Chris Derks, VA</t>
  </si>
  <si>
    <t>Piper PA-18 Cub by Kieth Hudson, Silver Spring, MD</t>
  </si>
  <si>
    <t>Macchi M. 39 by Phillip Richardson, Port Republic, MD</t>
  </si>
  <si>
    <t>PB4-Y-2 Privateer by Andrew Frill, California, MD</t>
  </si>
  <si>
    <t>Yak-2 by Keith Hudson, Silver Spring, MD</t>
  </si>
  <si>
    <t>UH-34D by Forrest Lindsey , Dumfries, VA</t>
  </si>
  <si>
    <t>IPMS/Washington, DC</t>
  </si>
  <si>
    <t>Victor B.2 by Chip Jean, Yorktown, VA</t>
  </si>
  <si>
    <t>RQ-1 Predator by Vince Mankowski, Lexington Park,MD</t>
  </si>
  <si>
    <t xml:space="preserve">MiniMech </t>
  </si>
  <si>
    <t>Spitfire Mk. Mk. XIV by Chip Jean, Yorktown, VA</t>
  </si>
  <si>
    <t>Bf 109G-6 Scott Van Etten, Ocean Isle Beach, NC</t>
  </si>
  <si>
    <t>Dave Weiss</t>
  </si>
  <si>
    <t xml:space="preserve">Ki-44 Tojo by Vince Mankowski, Lexington Park, MD </t>
  </si>
  <si>
    <t>Fw 190D-9 by Henrick Danford-Klein, Triangle Area, NC</t>
  </si>
  <si>
    <t>Fairchild AU-23 by Jim Strauss, Richmond, VA</t>
  </si>
  <si>
    <t>Roger Nutting</t>
  </si>
  <si>
    <t xml:space="preserve">B-24H Liberator by Henrick Danford-Klein, Triangle Area, NC </t>
  </si>
  <si>
    <t>Jerry Lawson</t>
  </si>
  <si>
    <t>Beaufighter Mk. VI by Thomas Littleton, Springfield, VA</t>
  </si>
  <si>
    <t>F-19A Stealth Fighter by Paul Hubbell, Frederick, MD</t>
  </si>
  <si>
    <t>F9F-2 Panther by Steve Fitton, Williamsburg, VA</t>
  </si>
  <si>
    <t>F-4B Phantom II by Matt Lunn, VA</t>
  </si>
  <si>
    <t>A-10 Thunderbolt II by Dennis Enriquez, Falls Church, VA</t>
  </si>
  <si>
    <t>Corsair by Thomas Littleton, Springfield, VA</t>
  </si>
  <si>
    <t>Bf 109E by Richard Leonard, Stafford, VA</t>
  </si>
  <si>
    <t>Battle of Britian by Randy Butler, Stafford, VA</t>
  </si>
  <si>
    <t xml:space="preserve">Josh Wendell </t>
  </si>
  <si>
    <t>Z-326 by Chip Jean, Yorktown, VA</t>
  </si>
  <si>
    <t>Peter Ansoff</t>
  </si>
  <si>
    <t xml:space="preserve">UH-1 Huey by Paul Hubble, Frederick, MD </t>
  </si>
  <si>
    <t>Lama SA-315B by Jim Strauss, Richmond, VA</t>
  </si>
  <si>
    <t>AH-64 Apache Dennis Enriquez, Falls Church, VA</t>
  </si>
  <si>
    <t>L3/33 Italian Tankerette by Keith Hudson, Silver Spring, MD</t>
  </si>
  <si>
    <t>Leopard by Scott Nanetten, NC</t>
  </si>
  <si>
    <t>GAZ GA-67 by Keith Hudson, Silver Spring, MD</t>
  </si>
  <si>
    <t>Eastern Carolina Plastic Modelers</t>
  </si>
  <si>
    <t>Sherman Easy Eight by Vivian Watts, Springfield, VA</t>
  </si>
  <si>
    <t>Tiger I Late by Greg Shifflett, Falls Church, VA</t>
  </si>
  <si>
    <t>M4A3 E8 Sherman by Peter Espada, Camp Hill, PA</t>
  </si>
  <si>
    <t>M36 Tank Destroyer by Keith Burns, Thurmont, MD</t>
  </si>
  <si>
    <t>M-24 Chafee by Jeff Wharton, Salisbury, MD</t>
  </si>
  <si>
    <t>204a</t>
  </si>
  <si>
    <t>204b</t>
  </si>
  <si>
    <t>AFV, WW2 &amp; Earlier,1/35, Allied</t>
  </si>
  <si>
    <t>AFV, WW2 &amp; Earlier,1/35, Axis</t>
  </si>
  <si>
    <t>Sturmgeschutz IV by Keith Burns, Thurmont, MD</t>
  </si>
  <si>
    <t>Brumbarr (Sturmpanzer) by Eric Reinert, Lorton, VA</t>
  </si>
  <si>
    <t>Ferdinand by Rick Stambaugh, Red Lion, PA</t>
  </si>
  <si>
    <t>M1A1 Abrams by Peter Espada, Camp Hill, PA</t>
  </si>
  <si>
    <t>Russian ASU-85 by Mark Clabaugh, Stewartstown, PA</t>
  </si>
  <si>
    <t>Michael Poreda</t>
  </si>
  <si>
    <t>MIM-14K Hawk Missile System by Scott Bregi, Newport News, VA</t>
  </si>
  <si>
    <t>Gamma Goat by Pat Hoff, North Potomac, MD</t>
  </si>
  <si>
    <t>Russian TBOU by Dana Sadarananda, Central PA</t>
  </si>
  <si>
    <t>M109A6 by Dana Sadarananda, Central PA</t>
  </si>
  <si>
    <t>Aussie Centurion by Ricky Hoskin, Richmond, VA</t>
  </si>
  <si>
    <t>Tiger I by Greg Schifflett, Falls Church, VA</t>
  </si>
  <si>
    <t>M1132 Stryker Engineer by Dennis Enriquez, Falls Church, VA</t>
  </si>
  <si>
    <t>US Howitzer M8 by Dennis Enriquez, Falls Church, VA</t>
  </si>
  <si>
    <t xml:space="preserve">I5-2 by Stee Fitton, Williamsburg, VA </t>
  </si>
  <si>
    <t>A4A3E8 Sherman by Greg Shifflett, Falls Church, VA</t>
  </si>
  <si>
    <t>M4A1 76mm by Dana Sadarananda, Central PA</t>
  </si>
  <si>
    <t>French R35 by Jim McClain, North East, MD</t>
  </si>
  <si>
    <t>M-29 Weasel by Peter Espada, Camp Hill, PA</t>
  </si>
  <si>
    <t xml:space="preserve">National Capital Model Soldier Society </t>
  </si>
  <si>
    <t>Herman Haupt by Bernard Kempinski, Alexandria, VA</t>
  </si>
  <si>
    <t>Solid Snake by Christoper Quillen, Midlothian, VA</t>
  </si>
  <si>
    <t>Cilician Pirate 110 BCE by Jim Richey, Upper Marlboro, MD</t>
  </si>
  <si>
    <t>Idoneth Deepkin Eudolon of Mathlann by Jon DeSilva, Montclair, VA</t>
  </si>
  <si>
    <t>Fredrich I, Paul Hubbell, Frederick, MD</t>
  </si>
  <si>
    <t>Acinad and Koda by Bernard Kempinski, Alexandria, VA</t>
  </si>
  <si>
    <t>Polish Lancer 1815 by Brian Staples, Rustburg, VA</t>
  </si>
  <si>
    <t>Inquisitor Mizar by Bernard Kempinski, Alexandria, VA</t>
  </si>
  <si>
    <t>Dwarf Lord by Jason Maust, Midlothian, VA</t>
  </si>
  <si>
    <t>Gulgron Steelbeard by Zack Becker, Reston, VA</t>
  </si>
  <si>
    <t>The Mouse Prince by Chris King</t>
  </si>
  <si>
    <t>Gorath the Enforcer by Robert Hoff, Rockville, MD</t>
  </si>
  <si>
    <t>Tin Man C-3PO by Ricky Hoskin, Richmond, VA</t>
  </si>
  <si>
    <t xml:space="preserve">EVA-02 Beast Mode by Christopher Quilten, Midlothian, VA </t>
  </si>
  <si>
    <t>Alien Queen by Mark Mascaro, Thurmont, MD</t>
  </si>
  <si>
    <t>Cutty Sark by Larry Smith, Cross Junction, VA</t>
  </si>
  <si>
    <t>HMS Victory by William Davis, Bristow, VA</t>
  </si>
  <si>
    <t>French Slingshot Fighting Boat by Sivert Ritchie, Columbia, MD</t>
  </si>
  <si>
    <t>Akagi Three-Deck Carrier by William Davis, Bristow, VA</t>
  </si>
  <si>
    <t>M1A2 Tusk II+F43, VA</t>
  </si>
  <si>
    <t>HMS Furious 1943 by Dennis Forrest, Manassas Park, CA</t>
  </si>
  <si>
    <t xml:space="preserve">Gene Bagnoli </t>
  </si>
  <si>
    <t>DKM Prinz Eugen 1941 Baltic Camo by John Soh, Ashburn, Va</t>
  </si>
  <si>
    <t>USS New Jersey and USS Calahan 1944 by Francis Treves, Nellysford, VA</t>
  </si>
  <si>
    <t>USS Midway 1948 by William Davis, Bristow, VA</t>
  </si>
  <si>
    <t>Sous Marin S 643 Doris by Keith Hudson, Silver Spring, MD</t>
  </si>
  <si>
    <t>Doomsday Device by Chris King</t>
  </si>
  <si>
    <t>SeaQuest Deep Ocean Transport by Paul Hubbell, Frederick, MA</t>
  </si>
  <si>
    <t>USS Cairo by Larry Smith, Cross Junction, VA</t>
  </si>
  <si>
    <t>USS Vincennes by Colby Westby, New Market, VA</t>
  </si>
  <si>
    <t xml:space="preserve"> 250 by Zach Becker, Reston, VA</t>
  </si>
  <si>
    <t>Aston Martin Ulster by Peter Espada, Camp Hill, PA</t>
  </si>
  <si>
    <t>Mercedes Benz CLK AMG by Sergey Naboka, Huntingdon Valley, PA</t>
  </si>
  <si>
    <t>Interstate Hauler Brian Staples, Rustburg, VA</t>
  </si>
  <si>
    <t>Mercedes Benz 300 SL Gullwing by Scott Bregi, Newport News, VA</t>
  </si>
  <si>
    <t>1971 Dodge Challenger by Jamie Brannan, Mechanicsville, VA</t>
  </si>
  <si>
    <t>Toyota MR2 by John Ary, Owing Mills, MD</t>
  </si>
  <si>
    <t>503A</t>
  </si>
  <si>
    <t>1966 Chevy Suburban by Mike Hall, Henrico, VA</t>
  </si>
  <si>
    <t>1957 Chevy Bel Air by Dave Schmidtt, Baltimore, MD</t>
  </si>
  <si>
    <t>1935 Auburn 851 by Peter Espada, Camp Hill, PA</t>
  </si>
  <si>
    <t>503B</t>
  </si>
  <si>
    <t>Street Cars  1/23rd and Larger</t>
  </si>
  <si>
    <t>1932 Ford Dean Fink Speedwagon by Brad Weniger II, Front Royal, VA</t>
  </si>
  <si>
    <t>29' Road Master by Ronald Dawley, Quantico, VA</t>
  </si>
  <si>
    <t>Modified Batmobile by Greg Shifflett, Falls Church, VA</t>
  </si>
  <si>
    <t>1952 Wopin Wagin by Scott Van Etten, Ocen Isle Beach, NC</t>
  </si>
  <si>
    <t>Outlaw Camaro by Jack Bouman, Glen Rock, PA</t>
  </si>
  <si>
    <t>Truck Mounted Excavator by Brian Staples, Rustburg, VA</t>
  </si>
  <si>
    <t>1971 Maxim Model Pumper by George Hood, Rixeyville, PA</t>
  </si>
  <si>
    <t>International 5000 Logger by Scott Saylor, Lake Frederich, VA</t>
  </si>
  <si>
    <t>1937 Cord by Donald Worley, Colonial Heights, VA</t>
  </si>
  <si>
    <t>1974 Kawasaki 900 Z1 by Patric Fontana, Fort Valley, VA</t>
  </si>
  <si>
    <t>Ducati 1199 Panigate S by Matt Lunn, NoVA</t>
  </si>
  <si>
    <t>Roadside Zudapp by Rick Hoskins, Richmond, VA</t>
  </si>
  <si>
    <t>508A</t>
  </si>
  <si>
    <t>Cars and Trucks, Curbside, All Scales, post-1970</t>
  </si>
  <si>
    <t>Porsche GT3 R5 by Vivian Watts, Springfield, VA</t>
  </si>
  <si>
    <t>2008 Corvette Indy 500 Racecar by Jamie Brannon, Mechanicsville, VA</t>
  </si>
  <si>
    <t>1978 Dodge Powerwagon by George Hood, Rixeyville, VA</t>
  </si>
  <si>
    <t>508B</t>
  </si>
  <si>
    <t>Cars and Trucks, Curbside, All Scales, pre-1970</t>
  </si>
  <si>
    <t>Chevy T Nova by Mike Hall, Henrico, VA</t>
  </si>
  <si>
    <t>1934 Ford by Jack Bouman, Glen Rock, PA</t>
  </si>
  <si>
    <t>Toyoda Aaby Sergey Naboka, Huntingdon Valley, PA</t>
  </si>
  <si>
    <t>Nissan 350Z by Sergey Naboka, Huntingdon Valley, PA</t>
  </si>
  <si>
    <t>Ducati Racing Motorcycle by Paul Hubbell, Frederick, MD</t>
  </si>
  <si>
    <t>Suzuki Katana by David Whorley, Colonial Heights, VA</t>
  </si>
  <si>
    <t>Neuspotter by Ricky Hoskin, Richmond, VA</t>
  </si>
  <si>
    <t>Machinekrieger Falke by Jason Romero, Sterling, VA</t>
  </si>
  <si>
    <t>David Vaughn</t>
  </si>
  <si>
    <t>Dr. Robert H. Goddard &amp; First Liquid-Fueled Rocket by Andrew White, Leonardtown, MD</t>
  </si>
  <si>
    <t>Mercury Atlas by Vivian Watts, Springfield, VA</t>
  </si>
  <si>
    <t>WH40K Ork Trukk by Tom Zanyk, Middletown, MD</t>
  </si>
  <si>
    <t>Naboo Fighter by Paul Hubble, Frederick, MD</t>
  </si>
  <si>
    <t>Zudah Cloudseeker by Cameron Allen, Alexandria, VA</t>
  </si>
  <si>
    <t>Earth-House-Demi-Trainer by Ricky Hoskins, Richmond, VA</t>
  </si>
  <si>
    <t>Master Grade Ball Pod by Christopher Quillen, Midlothian, VA</t>
  </si>
  <si>
    <t>TR-1 Advanced Hzel Bust by Jason Nguyen</t>
  </si>
  <si>
    <t>Efreet Versteckt by Justin Carroll</t>
  </si>
  <si>
    <t>Brady Hound by Rhea Horton, Columbia, MD</t>
  </si>
  <si>
    <t>Big O by Nick LaPrada, Richmond, VA</t>
  </si>
  <si>
    <t>Linebacker Battlemech 340st Ghost B Assault by Chip Heusinger, Hampton, VA</t>
  </si>
  <si>
    <t>JASDF F-104J 20th Anniversary by Ray Engineer, Greenville, SC</t>
  </si>
  <si>
    <t>SP-2H Beptune by Brian Nylander, Woodbridge, VA</t>
  </si>
  <si>
    <t>Time to Fly by Robert Rule, Manassas, VA</t>
  </si>
  <si>
    <t>Raison d'Etre by Mike Snider, Burkehille, WV</t>
  </si>
  <si>
    <t>Sinclair Service Station by Scott Saylor, Lake Frederick, VA</t>
  </si>
  <si>
    <t>Buyer Beware by Brian Staples, Rustburg, VA</t>
  </si>
  <si>
    <t>Dipsey Doodle by Keith Hudson, Silver Spring, MD</t>
  </si>
  <si>
    <t>Pour It On, Boys by Keith Burns, Thurmont, MD</t>
  </si>
  <si>
    <t>Counter Attack by Brian Staples, Rustburg, VA</t>
  </si>
  <si>
    <t>S01</t>
  </si>
  <si>
    <t>Battlescarred by Francis Manahan, Millersville, MD</t>
  </si>
  <si>
    <t>Ilias Bain by Alex Fay, N. Chesterfield, VA</t>
  </si>
  <si>
    <t>Matt Lunn</t>
  </si>
  <si>
    <t>Ferguson Tractor by Brain Staples</t>
  </si>
  <si>
    <t>Ken Robert</t>
  </si>
  <si>
    <t>My Credit Card and Bill by Chris King</t>
  </si>
  <si>
    <t>57 Chevy Flying Saucer by Jim Strauss, Richmond, VA</t>
  </si>
  <si>
    <t>Chi-ha Type 97 Chia-pet by Mike Snider, Bunker Hill, WV</t>
  </si>
  <si>
    <t xml:space="preserve">Phantoms From Around the World by Charles Harvey, Newport News, VA </t>
  </si>
  <si>
    <t>Logger Trucks by Scott Saylor, Lake Frederick, VA</t>
  </si>
  <si>
    <t>Frog Beach Racers by Steve Strauss, Springfield, VA</t>
  </si>
  <si>
    <t>Evolution of Warfare by Ricky Hoskin, Richmond, VA</t>
  </si>
  <si>
    <t>P-47/X-Wing/Model A Truck by Phillip Richardson, Port Republic, MD</t>
  </si>
  <si>
    <t>Big Red One/Dark Elf on Cold One/Robert E. Lee by Brian Staples, Rustburg, VA</t>
  </si>
  <si>
    <t>Jagdpanzer E100 by David Althouse, Manheim, PA</t>
  </si>
  <si>
    <t>Kugekpanzer by Paul Hubbell, Frederick, MD</t>
  </si>
  <si>
    <t>F-111EM by Walter Schlueter, Silver Spring, MD</t>
  </si>
  <si>
    <t xml:space="preserve">Best Miscellaneous </t>
  </si>
  <si>
    <t>SR-71 Blackbird "Last Flight of 972" by Henrick Danford-Klein, Cary, NC</t>
  </si>
  <si>
    <t>Show Theme-America at 250</t>
  </si>
  <si>
    <t>C-54G by Alex Tratensek, Washington, DC</t>
  </si>
  <si>
    <t>Christopher Whalley</t>
  </si>
  <si>
    <t>Haagen Klaus and Ben Pluth</t>
  </si>
  <si>
    <t xml:space="preserve">Tim Barb </t>
  </si>
  <si>
    <t>Engine House Machine Shop by Bernard Kempenski, Alexandria, VA</t>
  </si>
  <si>
    <t>IPMS/Roanoke Valley</t>
  </si>
  <si>
    <t>Fokker DR.1 by Ian Focht, Fredericksburg, VA</t>
  </si>
  <si>
    <t>Tiger 1E by Ian Focht, Fredericksburg, VA</t>
  </si>
  <si>
    <t xml:space="preserve">Scratchbult Sailing Ship by Ian Focht, Fredericksburg, VA </t>
  </si>
  <si>
    <t>Titanic by Alexander Littleton, Springfield, VA</t>
  </si>
  <si>
    <t>JM2 Raiden by Steve Fitton, Williamsburg, VA</t>
  </si>
  <si>
    <t>Spitfire Mk. I by Mark Thompson, Ellicott City, MD</t>
  </si>
  <si>
    <t>FG-1D Corsair by Steve Fitton, Williamsburg, VA</t>
  </si>
  <si>
    <t>Nanchang Q-5C by Chip Jean, Yorktown, VA</t>
  </si>
  <si>
    <t>Fw 190V-1 by Bof Dedmon, Williamsburg, VA</t>
  </si>
  <si>
    <t>T-34/76 by Steve Fillon, Williamsburg, VA</t>
  </si>
  <si>
    <t>Continental Soldier by Keith Burns, Thurmont, MD</t>
  </si>
  <si>
    <t>USS Chicago by Bof Dedmon, Williamsburg, VA</t>
  </si>
  <si>
    <t>River Patrol Boat Pibber by Ryan Cuba, Cumberland, MD</t>
  </si>
  <si>
    <t>Uncertain T by Steve Strauss, Springfield, VA</t>
  </si>
  <si>
    <t>White Frueuhof Texaco Tanker by Scott Saylor, Lake Frederick, VA</t>
  </si>
  <si>
    <t>Lamborghini Diablo by John Ary, Owing Mills, MD</t>
  </si>
  <si>
    <t>1939 Cord Phaeton Sedan by Jamie Brannon, Mechanicsville, VA</t>
  </si>
  <si>
    <t>Mando's N-1 Starfighter by Scott Bregi, Newport News, VA</t>
  </si>
  <si>
    <t>Apollo 11 Saturn V by Scott Bregi, Newport News, VA</t>
  </si>
  <si>
    <t>Warrior Aerial Gundam by Francis Manahan, Millersville, MD</t>
  </si>
  <si>
    <t>Helldiver Down by Robert Rule, Manassas, VA</t>
  </si>
  <si>
    <t>Avenging Varus by Bernard Kempinski, Alexandria, VA</t>
  </si>
  <si>
    <t>Mudrock Taking Back CA Base by Justin Carroll</t>
  </si>
  <si>
    <t>Alice the Allosaurus by Mike Witkowski, Wallops Island, 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</si>
</sst>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MS Sans Serif"/>
    </font>
    <font>
      <sz val="11"/>
      <color theme="1"/>
      <name val="Calibri"/>
      <family val="2"/>
    </font>
    <font>
      <sz val="11"/>
      <color rgb="FF1D222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top" wrapText="1"/>
    </xf>
    <xf numFmtId="0" fontId="4" fillId="0" borderId="13" xfId="0" applyFont="1" applyBorder="1" applyAlignment="1">
      <alignment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horizontal="center" vertical="top" wrapText="1"/>
    </xf>
    <xf numFmtId="0" fontId="4" fillId="0" borderId="6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topLeftCell="A67" zoomScale="140" zoomScaleNormal="140" workbookViewId="0">
      <selection activeCell="F81" sqref="F81"/>
    </sheetView>
  </sheetViews>
  <sheetFormatPr baseColWidth="10" defaultColWidth="46.3984375" defaultRowHeight="15"/>
  <cols>
    <col min="1" max="1" width="28" style="44" customWidth="1"/>
    <col min="2" max="2" width="22.19921875" style="10" customWidth="1"/>
    <col min="3" max="3" width="46.3984375" style="10"/>
    <col min="4" max="4" width="23.59765625" style="44" customWidth="1"/>
    <col min="5" max="5" width="36.796875" style="44" customWidth="1"/>
    <col min="6" max="6" width="37.59765625" style="44" customWidth="1"/>
    <col min="7" max="7" width="31.796875" style="44" customWidth="1"/>
    <col min="8" max="8" width="16.59765625" style="23" customWidth="1"/>
    <col min="9" max="9" width="11.59765625" style="45" customWidth="1"/>
    <col min="10" max="16384" width="46.3984375" style="10"/>
  </cols>
  <sheetData>
    <row r="1" spans="1:9" s="1" customFormat="1" ht="34" thickTop="1" thickBot="1">
      <c r="A1" s="1" t="s">
        <v>99</v>
      </c>
      <c r="B1" s="2" t="s">
        <v>0</v>
      </c>
      <c r="C1" s="2" t="s">
        <v>1</v>
      </c>
      <c r="D1" s="3" t="s">
        <v>109</v>
      </c>
      <c r="E1" s="2" t="s">
        <v>93</v>
      </c>
      <c r="F1" s="2" t="s">
        <v>94</v>
      </c>
      <c r="G1" s="4" t="s">
        <v>95</v>
      </c>
      <c r="H1" s="5" t="s">
        <v>96</v>
      </c>
      <c r="I1" s="5" t="s">
        <v>97</v>
      </c>
    </row>
    <row r="2" spans="1:9" ht="33" thickTop="1">
      <c r="A2" s="6">
        <v>1</v>
      </c>
      <c r="B2" s="7" t="s">
        <v>42</v>
      </c>
      <c r="C2" s="7" t="s">
        <v>45</v>
      </c>
      <c r="D2" s="49" t="s">
        <v>123</v>
      </c>
      <c r="E2" s="8" t="s">
        <v>368</v>
      </c>
      <c r="F2" s="8" t="s">
        <v>137</v>
      </c>
      <c r="G2" s="8" t="s">
        <v>137</v>
      </c>
      <c r="H2" s="9">
        <v>2</v>
      </c>
      <c r="I2" s="22"/>
    </row>
    <row r="3" spans="1:9" ht="32">
      <c r="A3" s="6">
        <v>2</v>
      </c>
      <c r="B3" s="11" t="s">
        <v>42</v>
      </c>
      <c r="C3" s="11" t="s">
        <v>43</v>
      </c>
      <c r="D3" s="50" t="s">
        <v>123</v>
      </c>
      <c r="E3" s="12" t="s">
        <v>369</v>
      </c>
      <c r="F3" s="12" t="s">
        <v>124</v>
      </c>
      <c r="G3" s="12" t="s">
        <v>138</v>
      </c>
      <c r="H3" s="6">
        <v>2</v>
      </c>
      <c r="I3" s="20"/>
    </row>
    <row r="4" spans="1:9" ht="32">
      <c r="A4" s="6">
        <v>3</v>
      </c>
      <c r="B4" s="11" t="s">
        <v>42</v>
      </c>
      <c r="C4" s="11" t="s">
        <v>88</v>
      </c>
      <c r="D4" s="50" t="s">
        <v>125</v>
      </c>
      <c r="E4" s="12" t="s">
        <v>126</v>
      </c>
      <c r="F4" s="12" t="s">
        <v>127</v>
      </c>
      <c r="G4" s="12" t="s">
        <v>139</v>
      </c>
      <c r="H4" s="6">
        <v>10</v>
      </c>
      <c r="I4" s="20"/>
    </row>
    <row r="5" spans="1:9" ht="32">
      <c r="A5" s="6">
        <v>4</v>
      </c>
      <c r="B5" s="11" t="s">
        <v>42</v>
      </c>
      <c r="C5" s="11" t="s">
        <v>104</v>
      </c>
      <c r="D5" s="50" t="s">
        <v>123</v>
      </c>
      <c r="E5" s="12" t="s">
        <v>370</v>
      </c>
      <c r="F5" s="12" t="s">
        <v>371</v>
      </c>
      <c r="G5" s="12" t="s">
        <v>137</v>
      </c>
      <c r="H5" s="6">
        <v>2</v>
      </c>
      <c r="I5" s="20"/>
    </row>
    <row r="6" spans="1:9" ht="33" thickBot="1">
      <c r="A6" s="13">
        <v>5</v>
      </c>
      <c r="B6" s="14" t="s">
        <v>44</v>
      </c>
      <c r="C6" s="14" t="s">
        <v>91</v>
      </c>
      <c r="D6" s="51" t="s">
        <v>128</v>
      </c>
      <c r="E6" s="15" t="s">
        <v>129</v>
      </c>
      <c r="F6" s="15" t="s">
        <v>130</v>
      </c>
      <c r="G6" s="15" t="s">
        <v>131</v>
      </c>
      <c r="H6" s="13">
        <v>13</v>
      </c>
      <c r="I6" s="33">
        <f>SUM(H2:H6)</f>
        <v>29</v>
      </c>
    </row>
    <row r="7" spans="1:9" ht="33" thickTop="1">
      <c r="A7" s="16">
        <v>101</v>
      </c>
      <c r="B7" s="17" t="s">
        <v>2</v>
      </c>
      <c r="C7" s="17" t="s">
        <v>3</v>
      </c>
      <c r="D7" s="49" t="s">
        <v>132</v>
      </c>
      <c r="E7" s="8" t="s">
        <v>133</v>
      </c>
      <c r="F7" s="8" t="s">
        <v>134</v>
      </c>
      <c r="G7" s="8" t="s">
        <v>135</v>
      </c>
      <c r="H7" s="9">
        <v>3</v>
      </c>
      <c r="I7" s="22"/>
    </row>
    <row r="8" spans="1:9" ht="32">
      <c r="A8" s="16">
        <v>102</v>
      </c>
      <c r="B8" s="11" t="s">
        <v>2</v>
      </c>
      <c r="C8" s="11" t="s">
        <v>76</v>
      </c>
      <c r="D8" s="50" t="s">
        <v>140</v>
      </c>
      <c r="E8" s="18" t="s">
        <v>136</v>
      </c>
      <c r="F8" s="12" t="s">
        <v>137</v>
      </c>
      <c r="G8" s="12" t="s">
        <v>137</v>
      </c>
      <c r="H8" s="19">
        <v>1</v>
      </c>
      <c r="I8" s="20"/>
    </row>
    <row r="9" spans="1:9" ht="32">
      <c r="A9" s="16">
        <v>103</v>
      </c>
      <c r="B9" s="11" t="s">
        <v>2</v>
      </c>
      <c r="C9" s="11" t="s">
        <v>12</v>
      </c>
      <c r="D9" s="50" t="s">
        <v>141</v>
      </c>
      <c r="E9" s="12" t="s">
        <v>145</v>
      </c>
      <c r="F9" s="12" t="s">
        <v>142</v>
      </c>
      <c r="G9" s="12" t="s">
        <v>143</v>
      </c>
      <c r="H9" s="6">
        <v>6</v>
      </c>
      <c r="I9" s="20"/>
    </row>
    <row r="10" spans="1:9" ht="32">
      <c r="A10" s="16">
        <v>104</v>
      </c>
      <c r="B10" s="11" t="s">
        <v>2</v>
      </c>
      <c r="C10" s="11" t="s">
        <v>4</v>
      </c>
      <c r="D10" s="50" t="s">
        <v>144</v>
      </c>
      <c r="E10" s="8" t="s">
        <v>146</v>
      </c>
      <c r="F10" s="12" t="s">
        <v>147</v>
      </c>
      <c r="G10" s="8" t="s">
        <v>148</v>
      </c>
      <c r="H10" s="9">
        <v>7</v>
      </c>
      <c r="I10" s="22"/>
    </row>
    <row r="11" spans="1:9" ht="32">
      <c r="A11" s="16" t="s">
        <v>117</v>
      </c>
      <c r="B11" s="11" t="s">
        <v>2</v>
      </c>
      <c r="C11" s="11" t="s">
        <v>152</v>
      </c>
      <c r="D11" s="50" t="s">
        <v>110</v>
      </c>
      <c r="E11" s="12" t="s">
        <v>149</v>
      </c>
      <c r="F11" s="12" t="s">
        <v>150</v>
      </c>
      <c r="G11" s="12" t="s">
        <v>151</v>
      </c>
      <c r="H11" s="6">
        <v>13</v>
      </c>
      <c r="I11" s="20"/>
    </row>
    <row r="12" spans="1:9" ht="32">
      <c r="A12" s="16" t="s">
        <v>118</v>
      </c>
      <c r="B12" s="11" t="s">
        <v>2</v>
      </c>
      <c r="C12" s="11" t="s">
        <v>153</v>
      </c>
      <c r="D12" s="50" t="s">
        <v>110</v>
      </c>
      <c r="E12" s="12" t="s">
        <v>154</v>
      </c>
      <c r="F12" s="12" t="s">
        <v>372</v>
      </c>
      <c r="G12" s="12" t="s">
        <v>373</v>
      </c>
      <c r="H12" s="6">
        <v>9</v>
      </c>
      <c r="I12" s="20"/>
    </row>
    <row r="13" spans="1:9" ht="32">
      <c r="A13" s="16">
        <v>106</v>
      </c>
      <c r="B13" s="11" t="s">
        <v>2</v>
      </c>
      <c r="C13" s="11" t="s">
        <v>6</v>
      </c>
      <c r="D13" s="50" t="s">
        <v>132</v>
      </c>
      <c r="E13" s="12" t="s">
        <v>155</v>
      </c>
      <c r="F13" s="12" t="s">
        <v>362</v>
      </c>
      <c r="G13" s="12" t="s">
        <v>156</v>
      </c>
      <c r="H13" s="6">
        <v>7</v>
      </c>
      <c r="I13" s="20"/>
    </row>
    <row r="14" spans="1:9" ht="32">
      <c r="A14" s="16">
        <v>107</v>
      </c>
      <c r="B14" s="11" t="s">
        <v>2</v>
      </c>
      <c r="C14" s="11" t="s">
        <v>7</v>
      </c>
      <c r="D14" s="50" t="s">
        <v>157</v>
      </c>
      <c r="E14" s="12" t="s">
        <v>158</v>
      </c>
      <c r="F14" s="12" t="s">
        <v>159</v>
      </c>
      <c r="G14" s="12" t="s">
        <v>160</v>
      </c>
      <c r="H14" s="6">
        <v>11</v>
      </c>
      <c r="I14" s="20"/>
    </row>
    <row r="15" spans="1:9" ht="32">
      <c r="A15" s="16">
        <v>108</v>
      </c>
      <c r="B15" s="11" t="s">
        <v>2</v>
      </c>
      <c r="C15" s="11" t="s">
        <v>8</v>
      </c>
      <c r="D15" s="50" t="s">
        <v>141</v>
      </c>
      <c r="E15" s="12" t="s">
        <v>161</v>
      </c>
      <c r="F15" s="12" t="s">
        <v>162</v>
      </c>
      <c r="G15" s="12" t="s">
        <v>163</v>
      </c>
      <c r="H15" s="6">
        <v>6</v>
      </c>
      <c r="I15" s="20"/>
    </row>
    <row r="16" spans="1:9" ht="32">
      <c r="A16" s="16">
        <v>109</v>
      </c>
      <c r="B16" s="11" t="s">
        <v>2</v>
      </c>
      <c r="C16" s="11" t="s">
        <v>9</v>
      </c>
      <c r="D16" s="50" t="s">
        <v>164</v>
      </c>
      <c r="E16" s="12" t="s">
        <v>165</v>
      </c>
      <c r="F16" s="12" t="s">
        <v>166</v>
      </c>
      <c r="G16" s="12" t="s">
        <v>167</v>
      </c>
      <c r="H16" s="6">
        <v>9</v>
      </c>
      <c r="I16" s="20"/>
    </row>
    <row r="17" spans="1:9" ht="32">
      <c r="A17" s="16">
        <v>110</v>
      </c>
      <c r="B17" s="11" t="s">
        <v>2</v>
      </c>
      <c r="C17" s="11" t="s">
        <v>10</v>
      </c>
      <c r="D17" s="50" t="s">
        <v>128</v>
      </c>
      <c r="E17" s="12" t="s">
        <v>168</v>
      </c>
      <c r="F17" s="12" t="s">
        <v>169</v>
      </c>
      <c r="G17" s="12" t="s">
        <v>170</v>
      </c>
      <c r="H17" s="6">
        <v>6</v>
      </c>
      <c r="I17" s="20"/>
    </row>
    <row r="18" spans="1:9" ht="32">
      <c r="A18" s="16">
        <v>111</v>
      </c>
      <c r="B18" s="11" t="s">
        <v>2</v>
      </c>
      <c r="C18" s="11" t="s">
        <v>100</v>
      </c>
      <c r="D18" s="50" t="s">
        <v>157</v>
      </c>
      <c r="E18" s="12" t="s">
        <v>171</v>
      </c>
      <c r="F18" s="12" t="s">
        <v>172</v>
      </c>
      <c r="G18" s="12" t="s">
        <v>173</v>
      </c>
      <c r="H18" s="6">
        <v>7</v>
      </c>
      <c r="I18" s="20"/>
    </row>
    <row r="19" spans="1:9" ht="32">
      <c r="A19" s="16">
        <v>112</v>
      </c>
      <c r="B19" s="11" t="s">
        <v>2</v>
      </c>
      <c r="C19" s="11" t="s">
        <v>13</v>
      </c>
      <c r="D19" s="50" t="s">
        <v>110</v>
      </c>
      <c r="E19" s="12" t="s">
        <v>174</v>
      </c>
      <c r="F19" s="12" t="s">
        <v>175</v>
      </c>
      <c r="G19" s="12" t="s">
        <v>176</v>
      </c>
      <c r="H19" s="6">
        <v>8</v>
      </c>
      <c r="I19" s="20"/>
    </row>
    <row r="20" spans="1:9" ht="32">
      <c r="A20" s="16">
        <v>113</v>
      </c>
      <c r="B20" s="11" t="s">
        <v>2</v>
      </c>
      <c r="C20" s="11" t="s">
        <v>58</v>
      </c>
      <c r="D20" s="50" t="s">
        <v>177</v>
      </c>
      <c r="E20" s="12" t="s">
        <v>178</v>
      </c>
      <c r="F20" s="12" t="s">
        <v>179</v>
      </c>
      <c r="G20" s="12" t="s">
        <v>137</v>
      </c>
      <c r="H20" s="6">
        <v>3</v>
      </c>
      <c r="I20" s="20"/>
    </row>
    <row r="21" spans="1:9" ht="32">
      <c r="A21" s="16">
        <v>114</v>
      </c>
      <c r="B21" s="11" t="s">
        <v>2</v>
      </c>
      <c r="C21" s="11" t="s">
        <v>11</v>
      </c>
      <c r="D21" s="50" t="s">
        <v>116</v>
      </c>
      <c r="E21" s="12" t="s">
        <v>180</v>
      </c>
      <c r="F21" s="12" t="s">
        <v>181</v>
      </c>
      <c r="G21" s="12" t="s">
        <v>182</v>
      </c>
      <c r="H21" s="6">
        <v>4</v>
      </c>
      <c r="I21" s="20"/>
    </row>
    <row r="22" spans="1:9" ht="32">
      <c r="A22" s="16">
        <v>115</v>
      </c>
      <c r="B22" s="11" t="s">
        <v>2</v>
      </c>
      <c r="C22" s="11" t="s">
        <v>14</v>
      </c>
      <c r="D22" s="50" t="s">
        <v>367</v>
      </c>
      <c r="E22" s="12" t="s">
        <v>183</v>
      </c>
      <c r="F22" s="12" t="s">
        <v>184</v>
      </c>
      <c r="G22" s="12" t="s">
        <v>185</v>
      </c>
      <c r="H22" s="6">
        <v>9</v>
      </c>
      <c r="I22" s="20"/>
    </row>
    <row r="23" spans="1:9" ht="32">
      <c r="A23" s="16">
        <v>116</v>
      </c>
      <c r="B23" s="11" t="s">
        <v>2</v>
      </c>
      <c r="C23" s="11" t="s">
        <v>89</v>
      </c>
      <c r="D23" s="52" t="s">
        <v>115</v>
      </c>
      <c r="E23" s="12" t="s">
        <v>186</v>
      </c>
      <c r="F23" s="12" t="s">
        <v>187</v>
      </c>
      <c r="G23" s="12" t="s">
        <v>188</v>
      </c>
      <c r="H23" s="6">
        <v>3</v>
      </c>
      <c r="I23" s="20"/>
    </row>
    <row r="24" spans="1:9" ht="32">
      <c r="A24" s="16">
        <v>117</v>
      </c>
      <c r="B24" s="11" t="s">
        <v>60</v>
      </c>
      <c r="C24" s="11" t="s">
        <v>92</v>
      </c>
      <c r="D24" s="50" t="s">
        <v>189</v>
      </c>
      <c r="E24" s="12" t="s">
        <v>190</v>
      </c>
      <c r="F24" s="12" t="s">
        <v>191</v>
      </c>
      <c r="G24" s="12" t="s">
        <v>138</v>
      </c>
      <c r="H24" s="6">
        <v>3</v>
      </c>
      <c r="I24" s="20"/>
    </row>
    <row r="25" spans="1:9" ht="32">
      <c r="A25" s="16">
        <v>118</v>
      </c>
      <c r="B25" s="11" t="s">
        <v>60</v>
      </c>
      <c r="C25" s="11" t="s">
        <v>4</v>
      </c>
      <c r="D25" s="50" t="s">
        <v>192</v>
      </c>
      <c r="E25" s="12" t="s">
        <v>193</v>
      </c>
      <c r="F25" s="12" t="s">
        <v>194</v>
      </c>
      <c r="G25" s="12" t="s">
        <v>374</v>
      </c>
      <c r="H25" s="6">
        <v>9</v>
      </c>
      <c r="I25" s="20"/>
    </row>
    <row r="26" spans="1:9" ht="32">
      <c r="A26" s="16">
        <v>119</v>
      </c>
      <c r="B26" s="11" t="s">
        <v>60</v>
      </c>
      <c r="C26" s="11" t="s">
        <v>5</v>
      </c>
      <c r="D26" s="50" t="s">
        <v>195</v>
      </c>
      <c r="E26" s="12" t="s">
        <v>196</v>
      </c>
      <c r="F26" s="12" t="s">
        <v>197</v>
      </c>
      <c r="G26" s="12" t="s">
        <v>198</v>
      </c>
      <c r="H26" s="6">
        <v>5</v>
      </c>
      <c r="I26" s="20"/>
    </row>
    <row r="27" spans="1:9" ht="32">
      <c r="A27" s="16">
        <v>120</v>
      </c>
      <c r="B27" s="11" t="s">
        <v>60</v>
      </c>
      <c r="C27" s="11" t="s">
        <v>61</v>
      </c>
      <c r="D27" s="50" t="s">
        <v>199</v>
      </c>
      <c r="E27" s="12" t="s">
        <v>200</v>
      </c>
      <c r="F27" s="12" t="s">
        <v>137</v>
      </c>
      <c r="G27" s="12" t="s">
        <v>137</v>
      </c>
      <c r="H27" s="6">
        <v>1</v>
      </c>
      <c r="I27" s="20"/>
    </row>
    <row r="28" spans="1:9" ht="32">
      <c r="A28" s="16">
        <v>121</v>
      </c>
      <c r="B28" s="11" t="s">
        <v>60</v>
      </c>
      <c r="C28" s="11" t="s">
        <v>62</v>
      </c>
      <c r="D28" s="50" t="s">
        <v>201</v>
      </c>
      <c r="E28" s="12" t="s">
        <v>202</v>
      </c>
      <c r="F28" s="12" t="s">
        <v>137</v>
      </c>
      <c r="G28" s="12" t="s">
        <v>137</v>
      </c>
      <c r="H28" s="6">
        <v>1</v>
      </c>
      <c r="I28" s="20"/>
    </row>
    <row r="29" spans="1:9" ht="32">
      <c r="A29" s="16">
        <v>122</v>
      </c>
      <c r="B29" s="11" t="s">
        <v>60</v>
      </c>
      <c r="C29" s="11" t="s">
        <v>74</v>
      </c>
      <c r="D29" s="53" t="s">
        <v>128</v>
      </c>
      <c r="E29" s="12" t="s">
        <v>375</v>
      </c>
      <c r="F29" s="12" t="s">
        <v>203</v>
      </c>
      <c r="G29" s="12" t="s">
        <v>204</v>
      </c>
      <c r="H29" s="6">
        <v>5</v>
      </c>
      <c r="I29" s="20"/>
    </row>
    <row r="30" spans="1:9" ht="32">
      <c r="A30" s="16">
        <v>123</v>
      </c>
      <c r="B30" s="11" t="s">
        <v>60</v>
      </c>
      <c r="C30" s="11" t="s">
        <v>75</v>
      </c>
      <c r="D30" s="50" t="s">
        <v>111</v>
      </c>
      <c r="E30" s="12" t="s">
        <v>205</v>
      </c>
      <c r="F30" s="12" t="s">
        <v>206</v>
      </c>
      <c r="G30" s="12" t="s">
        <v>138</v>
      </c>
      <c r="H30" s="6">
        <v>2</v>
      </c>
      <c r="I30" s="20"/>
    </row>
    <row r="31" spans="1:9" ht="32">
      <c r="A31" s="16">
        <v>124</v>
      </c>
      <c r="B31" s="11" t="s">
        <v>60</v>
      </c>
      <c r="C31" s="11" t="s">
        <v>63</v>
      </c>
      <c r="D31" s="50" t="s">
        <v>113</v>
      </c>
      <c r="E31" s="12" t="s">
        <v>207</v>
      </c>
      <c r="F31" s="12" t="s">
        <v>208</v>
      </c>
      <c r="G31" s="12" t="s">
        <v>209</v>
      </c>
      <c r="H31" s="6">
        <v>3</v>
      </c>
      <c r="I31" s="20"/>
    </row>
    <row r="32" spans="1:9" ht="32">
      <c r="A32" s="16">
        <v>125</v>
      </c>
      <c r="B32" s="11" t="s">
        <v>60</v>
      </c>
      <c r="C32" s="11" t="s">
        <v>14</v>
      </c>
      <c r="D32" s="50" t="s">
        <v>210</v>
      </c>
      <c r="E32" s="12" t="s">
        <v>211</v>
      </c>
      <c r="F32" s="12" t="s">
        <v>376</v>
      </c>
      <c r="G32" s="12" t="s">
        <v>138</v>
      </c>
      <c r="H32" s="6">
        <v>2</v>
      </c>
      <c r="I32" s="20"/>
    </row>
    <row r="33" spans="1:9" ht="33" thickBot="1">
      <c r="A33" s="21">
        <v>126</v>
      </c>
      <c r="B33" s="14" t="s">
        <v>60</v>
      </c>
      <c r="C33" s="14" t="s">
        <v>11</v>
      </c>
      <c r="D33" s="51" t="s">
        <v>212</v>
      </c>
      <c r="E33" s="15" t="s">
        <v>213</v>
      </c>
      <c r="F33" s="15" t="s">
        <v>214</v>
      </c>
      <c r="G33" s="15" t="s">
        <v>215</v>
      </c>
      <c r="H33" s="13">
        <v>6</v>
      </c>
      <c r="I33" s="33">
        <f>SUM(H7:H33)</f>
        <v>149</v>
      </c>
    </row>
    <row r="34" spans="1:9" ht="33" thickTop="1">
      <c r="A34" s="16">
        <v>201</v>
      </c>
      <c r="B34" s="17" t="s">
        <v>16</v>
      </c>
      <c r="C34" s="17" t="s">
        <v>17</v>
      </c>
      <c r="D34" s="49" t="s">
        <v>164</v>
      </c>
      <c r="E34" s="8" t="s">
        <v>216</v>
      </c>
      <c r="F34" s="8" t="s">
        <v>268</v>
      </c>
      <c r="G34" s="8" t="s">
        <v>217</v>
      </c>
      <c r="H34" s="9">
        <v>4</v>
      </c>
      <c r="I34" s="22"/>
    </row>
    <row r="35" spans="1:9" ht="32">
      <c r="A35" s="16">
        <v>202</v>
      </c>
      <c r="B35" s="11" t="s">
        <v>16</v>
      </c>
      <c r="C35" s="11" t="s">
        <v>19</v>
      </c>
      <c r="D35" s="50" t="s">
        <v>367</v>
      </c>
      <c r="E35" s="12" t="s">
        <v>218</v>
      </c>
      <c r="F35" s="12" t="s">
        <v>137</v>
      </c>
      <c r="G35" s="12" t="s">
        <v>137</v>
      </c>
      <c r="H35" s="6">
        <v>1</v>
      </c>
      <c r="I35" s="20"/>
    </row>
    <row r="36" spans="1:9" ht="32">
      <c r="A36" s="16">
        <v>203</v>
      </c>
      <c r="B36" s="11" t="s">
        <v>16</v>
      </c>
      <c r="C36" s="11" t="s">
        <v>53</v>
      </c>
      <c r="D36" s="50" t="s">
        <v>219</v>
      </c>
      <c r="E36" s="12" t="s">
        <v>220</v>
      </c>
      <c r="F36" s="12" t="s">
        <v>221</v>
      </c>
      <c r="G36" s="12" t="s">
        <v>377</v>
      </c>
      <c r="H36" s="6">
        <v>6</v>
      </c>
      <c r="I36" s="20"/>
    </row>
    <row r="37" spans="1:9" ht="32">
      <c r="A37" s="16" t="s">
        <v>225</v>
      </c>
      <c r="B37" s="11" t="s">
        <v>16</v>
      </c>
      <c r="C37" s="11" t="s">
        <v>227</v>
      </c>
      <c r="D37" s="50" t="s">
        <v>114</v>
      </c>
      <c r="E37" s="12" t="s">
        <v>222</v>
      </c>
      <c r="F37" s="12" t="s">
        <v>223</v>
      </c>
      <c r="G37" s="12" t="s">
        <v>224</v>
      </c>
      <c r="H37" s="6">
        <v>11</v>
      </c>
      <c r="I37" s="20"/>
    </row>
    <row r="38" spans="1:9" ht="32">
      <c r="A38" s="16" t="s">
        <v>226</v>
      </c>
      <c r="B38" s="11" t="s">
        <v>16</v>
      </c>
      <c r="C38" s="11" t="s">
        <v>228</v>
      </c>
      <c r="D38" s="50" t="s">
        <v>114</v>
      </c>
      <c r="E38" s="8" t="s">
        <v>229</v>
      </c>
      <c r="F38" s="8" t="s">
        <v>230</v>
      </c>
      <c r="G38" s="8" t="s">
        <v>231</v>
      </c>
      <c r="H38" s="9">
        <v>13</v>
      </c>
      <c r="I38" s="22"/>
    </row>
    <row r="39" spans="1:9" ht="32">
      <c r="A39" s="16">
        <v>205</v>
      </c>
      <c r="B39" s="11" t="s">
        <v>16</v>
      </c>
      <c r="C39" s="11" t="s">
        <v>18</v>
      </c>
      <c r="D39" s="50" t="s">
        <v>114</v>
      </c>
      <c r="E39" s="8" t="s">
        <v>237</v>
      </c>
      <c r="F39" s="8" t="s">
        <v>232</v>
      </c>
      <c r="G39" s="8" t="s">
        <v>233</v>
      </c>
      <c r="H39" s="9">
        <v>12</v>
      </c>
      <c r="I39" s="22"/>
    </row>
    <row r="40" spans="1:9" ht="32">
      <c r="A40" s="16">
        <v>206</v>
      </c>
      <c r="B40" s="11" t="s">
        <v>16</v>
      </c>
      <c r="C40" s="11" t="s">
        <v>20</v>
      </c>
      <c r="D40" s="50" t="s">
        <v>234</v>
      </c>
      <c r="E40" s="12" t="s">
        <v>235</v>
      </c>
      <c r="F40" s="12" t="s">
        <v>236</v>
      </c>
      <c r="G40" s="12" t="s">
        <v>238</v>
      </c>
      <c r="H40" s="6">
        <v>12</v>
      </c>
      <c r="I40" s="20"/>
    </row>
    <row r="41" spans="1:9" ht="16">
      <c r="A41" s="16">
        <v>207</v>
      </c>
      <c r="B41" s="11" t="s">
        <v>16</v>
      </c>
      <c r="C41" s="11" t="s">
        <v>15</v>
      </c>
      <c r="D41" s="50" t="s">
        <v>114</v>
      </c>
      <c r="E41" s="12" t="s">
        <v>137</v>
      </c>
      <c r="F41" s="12" t="s">
        <v>137</v>
      </c>
      <c r="G41" s="12" t="s">
        <v>137</v>
      </c>
      <c r="H41" s="6">
        <v>0</v>
      </c>
      <c r="I41" s="20"/>
    </row>
    <row r="42" spans="1:9" ht="32">
      <c r="A42" s="16">
        <v>208</v>
      </c>
      <c r="B42" s="11" t="s">
        <v>64</v>
      </c>
      <c r="C42" s="11" t="s">
        <v>67</v>
      </c>
      <c r="D42" s="50" t="s">
        <v>189</v>
      </c>
      <c r="E42" s="12" t="s">
        <v>239</v>
      </c>
      <c r="F42" s="12" t="s">
        <v>241</v>
      </c>
      <c r="G42" s="12" t="s">
        <v>240</v>
      </c>
      <c r="H42" s="6">
        <v>3</v>
      </c>
      <c r="I42" s="20"/>
    </row>
    <row r="43" spans="1:9" ht="33" thickBot="1">
      <c r="A43" s="16">
        <v>209</v>
      </c>
      <c r="B43" s="11" t="s">
        <v>64</v>
      </c>
      <c r="C43" s="11" t="s">
        <v>65</v>
      </c>
      <c r="D43" s="50" t="s">
        <v>141</v>
      </c>
      <c r="E43" s="15" t="s">
        <v>242</v>
      </c>
      <c r="F43" s="15" t="s">
        <v>243</v>
      </c>
      <c r="G43" s="15" t="s">
        <v>244</v>
      </c>
      <c r="H43" s="6">
        <v>3</v>
      </c>
      <c r="I43" s="20"/>
    </row>
    <row r="44" spans="1:9" ht="34" thickTop="1" thickBot="1">
      <c r="A44" s="21">
        <v>210</v>
      </c>
      <c r="B44" s="14" t="s">
        <v>64</v>
      </c>
      <c r="C44" s="14" t="s">
        <v>66</v>
      </c>
      <c r="D44" s="51" t="s">
        <v>141</v>
      </c>
      <c r="E44" s="15" t="s">
        <v>245</v>
      </c>
      <c r="F44" s="15" t="s">
        <v>246</v>
      </c>
      <c r="G44" s="15" t="s">
        <v>247</v>
      </c>
      <c r="H44" s="13">
        <v>14</v>
      </c>
      <c r="I44" s="33">
        <f>SUM(H34:H44)</f>
        <v>79</v>
      </c>
    </row>
    <row r="45" spans="1:9" ht="33" thickTop="1">
      <c r="A45" s="16">
        <v>301</v>
      </c>
      <c r="B45" s="17" t="s">
        <v>31</v>
      </c>
      <c r="C45" s="17" t="s">
        <v>32</v>
      </c>
      <c r="D45" s="49" t="s">
        <v>248</v>
      </c>
      <c r="E45" s="8" t="s">
        <v>249</v>
      </c>
      <c r="F45" s="8" t="s">
        <v>378</v>
      </c>
      <c r="G45" s="8" t="s">
        <v>250</v>
      </c>
      <c r="H45" s="9">
        <v>10</v>
      </c>
    </row>
    <row r="46" spans="1:9" ht="32">
      <c r="A46" s="16">
        <v>302</v>
      </c>
      <c r="B46" s="11" t="s">
        <v>31</v>
      </c>
      <c r="C46" s="11" t="s">
        <v>33</v>
      </c>
      <c r="D46" s="49" t="s">
        <v>248</v>
      </c>
      <c r="E46" s="12" t="s">
        <v>251</v>
      </c>
      <c r="F46" s="12" t="s">
        <v>252</v>
      </c>
      <c r="G46" s="12" t="s">
        <v>253</v>
      </c>
      <c r="H46" s="6">
        <v>4</v>
      </c>
      <c r="I46" s="20"/>
    </row>
    <row r="47" spans="1:9" ht="32">
      <c r="A47" s="16">
        <v>303</v>
      </c>
      <c r="B47" s="11" t="s">
        <v>31</v>
      </c>
      <c r="C47" s="11" t="s">
        <v>34</v>
      </c>
      <c r="D47" s="49" t="s">
        <v>248</v>
      </c>
      <c r="E47" s="12" t="s">
        <v>254</v>
      </c>
      <c r="F47" s="12" t="s">
        <v>255</v>
      </c>
      <c r="G47" s="12" t="s">
        <v>138</v>
      </c>
      <c r="H47" s="6">
        <v>2</v>
      </c>
      <c r="I47" s="20"/>
    </row>
    <row r="48" spans="1:9" ht="32">
      <c r="A48" s="16">
        <v>304</v>
      </c>
      <c r="B48" s="11" t="s">
        <v>31</v>
      </c>
      <c r="C48" s="11" t="s">
        <v>35</v>
      </c>
      <c r="D48" s="49" t="s">
        <v>248</v>
      </c>
      <c r="E48" s="12" t="s">
        <v>279</v>
      </c>
      <c r="F48" s="12" t="s">
        <v>256</v>
      </c>
      <c r="G48" s="12" t="s">
        <v>257</v>
      </c>
      <c r="H48" s="6">
        <v>18</v>
      </c>
      <c r="I48" s="20"/>
    </row>
    <row r="49" spans="1:9" ht="32">
      <c r="A49" s="16">
        <v>305</v>
      </c>
      <c r="B49" s="11" t="s">
        <v>31</v>
      </c>
      <c r="C49" s="11" t="s">
        <v>36</v>
      </c>
      <c r="D49" s="49" t="s">
        <v>248</v>
      </c>
      <c r="E49" s="12" t="s">
        <v>258</v>
      </c>
      <c r="F49" s="12" t="s">
        <v>259</v>
      </c>
      <c r="G49" s="12" t="s">
        <v>260</v>
      </c>
      <c r="H49" s="6">
        <v>17</v>
      </c>
      <c r="I49" s="20"/>
    </row>
    <row r="50" spans="1:9" ht="33" thickBot="1">
      <c r="A50" s="21">
        <v>306</v>
      </c>
      <c r="B50" s="14" t="s">
        <v>31</v>
      </c>
      <c r="C50" s="14" t="s">
        <v>59</v>
      </c>
      <c r="D50" s="49" t="s">
        <v>248</v>
      </c>
      <c r="E50" s="24" t="s">
        <v>261</v>
      </c>
      <c r="F50" s="24" t="s">
        <v>262</v>
      </c>
      <c r="G50" s="24" t="s">
        <v>263</v>
      </c>
      <c r="H50" s="21">
        <v>6</v>
      </c>
      <c r="I50" s="22">
        <f>SUM(H45:H50)</f>
        <v>57</v>
      </c>
    </row>
    <row r="51" spans="1:9" ht="33" thickTop="1">
      <c r="A51" s="16">
        <v>401</v>
      </c>
      <c r="B51" s="17" t="s">
        <v>21</v>
      </c>
      <c r="C51" s="17" t="s">
        <v>22</v>
      </c>
      <c r="D51" s="49" t="s">
        <v>112</v>
      </c>
      <c r="E51" s="8" t="s">
        <v>264</v>
      </c>
      <c r="F51" s="8" t="s">
        <v>265</v>
      </c>
      <c r="G51" s="8" t="s">
        <v>266</v>
      </c>
      <c r="H51" s="9">
        <v>3</v>
      </c>
      <c r="I51" s="22"/>
    </row>
    <row r="52" spans="1:9" ht="32">
      <c r="A52" s="16">
        <v>402</v>
      </c>
      <c r="B52" s="11" t="s">
        <v>21</v>
      </c>
      <c r="C52" s="11" t="s">
        <v>23</v>
      </c>
      <c r="D52" s="50" t="s">
        <v>367</v>
      </c>
      <c r="E52" s="12" t="s">
        <v>267</v>
      </c>
      <c r="F52" s="12" t="s">
        <v>379</v>
      </c>
      <c r="G52" s="12" t="s">
        <v>269</v>
      </c>
      <c r="H52" s="6">
        <v>3</v>
      </c>
      <c r="I52" s="20"/>
    </row>
    <row r="53" spans="1:9" ht="32">
      <c r="A53" s="16">
        <v>403</v>
      </c>
      <c r="B53" s="11" t="s">
        <v>21</v>
      </c>
      <c r="C53" s="11" t="s">
        <v>24</v>
      </c>
      <c r="D53" s="50" t="s">
        <v>270</v>
      </c>
      <c r="E53" s="12" t="s">
        <v>271</v>
      </c>
      <c r="F53" s="12" t="s">
        <v>272</v>
      </c>
      <c r="G53" s="12" t="s">
        <v>273</v>
      </c>
      <c r="H53" s="6">
        <v>7</v>
      </c>
      <c r="I53" s="20"/>
    </row>
    <row r="54" spans="1:9" ht="32">
      <c r="A54" s="16">
        <v>404</v>
      </c>
      <c r="B54" s="11" t="s">
        <v>21</v>
      </c>
      <c r="C54" s="11" t="s">
        <v>81</v>
      </c>
      <c r="D54" s="50" t="s">
        <v>367</v>
      </c>
      <c r="E54" s="12" t="s">
        <v>274</v>
      </c>
      <c r="F54" s="12" t="s">
        <v>275</v>
      </c>
      <c r="G54" s="12" t="s">
        <v>276</v>
      </c>
      <c r="H54" s="6">
        <v>4</v>
      </c>
      <c r="I54" s="20"/>
    </row>
    <row r="55" spans="1:9" ht="33" thickBot="1">
      <c r="A55" s="21">
        <v>405</v>
      </c>
      <c r="B55" s="14" t="s">
        <v>68</v>
      </c>
      <c r="C55" s="14" t="s">
        <v>90</v>
      </c>
      <c r="D55" s="51" t="s">
        <v>210</v>
      </c>
      <c r="E55" s="15" t="s">
        <v>277</v>
      </c>
      <c r="F55" s="15" t="s">
        <v>380</v>
      </c>
      <c r="G55" s="15" t="s">
        <v>278</v>
      </c>
      <c r="H55" s="13">
        <v>6</v>
      </c>
      <c r="I55" s="33">
        <f>SUM(H51:H55)</f>
        <v>23</v>
      </c>
    </row>
    <row r="56" spans="1:9" ht="33" thickTop="1">
      <c r="A56" s="16">
        <v>501</v>
      </c>
      <c r="B56" s="17" t="s">
        <v>25</v>
      </c>
      <c r="C56" s="17" t="s">
        <v>26</v>
      </c>
      <c r="D56" s="49" t="s">
        <v>189</v>
      </c>
      <c r="E56" s="25" t="s">
        <v>280</v>
      </c>
      <c r="F56" s="25" t="s">
        <v>281</v>
      </c>
      <c r="G56" s="25" t="s">
        <v>282</v>
      </c>
      <c r="H56" s="26">
        <v>10</v>
      </c>
      <c r="I56" s="27"/>
    </row>
    <row r="57" spans="1:9" ht="32">
      <c r="A57" s="16">
        <v>502</v>
      </c>
      <c r="B57" s="11" t="s">
        <v>25</v>
      </c>
      <c r="C57" s="11" t="s">
        <v>82</v>
      </c>
      <c r="D57" s="50" t="s">
        <v>128</v>
      </c>
      <c r="E57" s="8" t="s">
        <v>283</v>
      </c>
      <c r="F57" s="8" t="s">
        <v>284</v>
      </c>
      <c r="G57" s="8" t="s">
        <v>285</v>
      </c>
      <c r="H57" s="9">
        <v>24</v>
      </c>
      <c r="I57" s="22"/>
    </row>
    <row r="58" spans="1:9" ht="32">
      <c r="A58" s="16" t="s">
        <v>286</v>
      </c>
      <c r="B58" s="11" t="s">
        <v>25</v>
      </c>
      <c r="C58" s="11" t="s">
        <v>291</v>
      </c>
      <c r="D58" s="50" t="s">
        <v>128</v>
      </c>
      <c r="E58" s="12" t="s">
        <v>287</v>
      </c>
      <c r="F58" s="12" t="s">
        <v>288</v>
      </c>
      <c r="G58" s="12" t="s">
        <v>289</v>
      </c>
      <c r="H58" s="6">
        <v>22</v>
      </c>
      <c r="I58" s="20"/>
    </row>
    <row r="59" spans="1:9" ht="32">
      <c r="A59" s="16" t="s">
        <v>290</v>
      </c>
      <c r="B59" s="11" t="s">
        <v>25</v>
      </c>
      <c r="C59" s="11" t="s">
        <v>83</v>
      </c>
      <c r="D59" s="50" t="s">
        <v>128</v>
      </c>
      <c r="E59" s="12" t="s">
        <v>381</v>
      </c>
      <c r="F59" s="12" t="s">
        <v>292</v>
      </c>
      <c r="G59" s="12" t="s">
        <v>293</v>
      </c>
      <c r="H59" s="6">
        <v>9</v>
      </c>
      <c r="I59" s="20"/>
    </row>
    <row r="60" spans="1:9" ht="32">
      <c r="A60" s="16">
        <v>504</v>
      </c>
      <c r="B60" s="11" t="s">
        <v>25</v>
      </c>
      <c r="C60" s="11" t="s">
        <v>85</v>
      </c>
      <c r="D60" s="50" t="s">
        <v>201</v>
      </c>
      <c r="E60" s="12" t="s">
        <v>294</v>
      </c>
      <c r="F60" s="12" t="s">
        <v>296</v>
      </c>
      <c r="G60" s="12" t="s">
        <v>295</v>
      </c>
      <c r="H60" s="6">
        <v>12</v>
      </c>
      <c r="I60" s="20"/>
    </row>
    <row r="61" spans="1:9" ht="32">
      <c r="A61" s="16">
        <v>505</v>
      </c>
      <c r="B61" s="11" t="s">
        <v>25</v>
      </c>
      <c r="C61" s="11" t="s">
        <v>86</v>
      </c>
      <c r="D61" s="50" t="s">
        <v>128</v>
      </c>
      <c r="E61" s="12" t="s">
        <v>297</v>
      </c>
      <c r="F61" s="12" t="s">
        <v>298</v>
      </c>
      <c r="G61" s="12" t="s">
        <v>299</v>
      </c>
      <c r="H61" s="6">
        <v>8</v>
      </c>
      <c r="I61" s="20"/>
    </row>
    <row r="62" spans="1:9" ht="32">
      <c r="A62" s="16">
        <v>506</v>
      </c>
      <c r="B62" s="11" t="s">
        <v>25</v>
      </c>
      <c r="C62" s="11" t="s">
        <v>27</v>
      </c>
      <c r="D62" s="50" t="s">
        <v>219</v>
      </c>
      <c r="E62" s="12" t="s">
        <v>300</v>
      </c>
      <c r="F62" s="12" t="s">
        <v>137</v>
      </c>
      <c r="G62" s="12" t="s">
        <v>137</v>
      </c>
      <c r="H62" s="6">
        <v>1</v>
      </c>
      <c r="I62" s="20"/>
    </row>
    <row r="63" spans="1:9" ht="32">
      <c r="A63" s="16">
        <v>507</v>
      </c>
      <c r="B63" s="11" t="s">
        <v>25</v>
      </c>
      <c r="C63" s="11" t="s">
        <v>28</v>
      </c>
      <c r="D63" s="53" t="s">
        <v>164</v>
      </c>
      <c r="E63" s="8" t="s">
        <v>301</v>
      </c>
      <c r="F63" s="8" t="s">
        <v>302</v>
      </c>
      <c r="G63" s="28" t="s">
        <v>303</v>
      </c>
      <c r="H63" s="9">
        <v>4</v>
      </c>
      <c r="I63" s="22"/>
    </row>
    <row r="64" spans="1:9" ht="32">
      <c r="A64" s="16" t="s">
        <v>304</v>
      </c>
      <c r="B64" s="11" t="s">
        <v>25</v>
      </c>
      <c r="C64" s="11" t="s">
        <v>305</v>
      </c>
      <c r="D64" s="50" t="s">
        <v>128</v>
      </c>
      <c r="E64" s="12" t="s">
        <v>306</v>
      </c>
      <c r="F64" s="12" t="s">
        <v>307</v>
      </c>
      <c r="G64" s="12" t="s">
        <v>308</v>
      </c>
      <c r="H64" s="6">
        <v>9</v>
      </c>
      <c r="I64" s="20"/>
    </row>
    <row r="65" spans="1:9" ht="32">
      <c r="A65" s="16" t="s">
        <v>309</v>
      </c>
      <c r="B65" s="11" t="s">
        <v>25</v>
      </c>
      <c r="C65" s="11" t="s">
        <v>310</v>
      </c>
      <c r="D65" s="50" t="s">
        <v>128</v>
      </c>
      <c r="E65" s="12" t="s">
        <v>311</v>
      </c>
      <c r="F65" s="12" t="s">
        <v>312</v>
      </c>
      <c r="G65" s="12" t="s">
        <v>313</v>
      </c>
      <c r="H65" s="6">
        <v>13</v>
      </c>
      <c r="I65" s="20"/>
    </row>
    <row r="66" spans="1:9" ht="32">
      <c r="A66" s="16">
        <v>509</v>
      </c>
      <c r="B66" s="11" t="s">
        <v>69</v>
      </c>
      <c r="C66" s="11" t="s">
        <v>70</v>
      </c>
      <c r="D66" s="50" t="s">
        <v>112</v>
      </c>
      <c r="E66" s="12" t="s">
        <v>382</v>
      </c>
      <c r="F66" s="12" t="s">
        <v>137</v>
      </c>
      <c r="G66" s="12" t="s">
        <v>137</v>
      </c>
      <c r="H66" s="6">
        <v>1</v>
      </c>
      <c r="I66" s="20"/>
    </row>
    <row r="67" spans="1:9" ht="48">
      <c r="A67" s="16">
        <v>510</v>
      </c>
      <c r="B67" s="11" t="s">
        <v>69</v>
      </c>
      <c r="C67" s="11" t="s">
        <v>84</v>
      </c>
      <c r="D67" s="50" t="s">
        <v>164</v>
      </c>
      <c r="E67" s="12" t="s">
        <v>314</v>
      </c>
      <c r="F67" s="12" t="s">
        <v>383</v>
      </c>
      <c r="G67" s="12" t="s">
        <v>384</v>
      </c>
      <c r="H67" s="6">
        <v>20</v>
      </c>
      <c r="I67" s="20"/>
    </row>
    <row r="68" spans="1:9" ht="32">
      <c r="A68" s="16">
        <v>511</v>
      </c>
      <c r="B68" s="11" t="s">
        <v>69</v>
      </c>
      <c r="C68" s="29" t="s">
        <v>71</v>
      </c>
      <c r="D68" s="54" t="s">
        <v>128</v>
      </c>
      <c r="E68" s="30" t="s">
        <v>137</v>
      </c>
      <c r="F68" s="12" t="s">
        <v>137</v>
      </c>
      <c r="G68" s="12" t="s">
        <v>137</v>
      </c>
      <c r="H68" s="6">
        <v>0</v>
      </c>
      <c r="I68" s="20"/>
    </row>
    <row r="69" spans="1:9" ht="33" thickBot="1">
      <c r="A69" s="21">
        <v>512</v>
      </c>
      <c r="B69" s="14" t="s">
        <v>69</v>
      </c>
      <c r="C69" s="31" t="s">
        <v>28</v>
      </c>
      <c r="D69" s="55" t="s">
        <v>128</v>
      </c>
      <c r="E69" s="32" t="s">
        <v>315</v>
      </c>
      <c r="F69" s="15" t="s">
        <v>316</v>
      </c>
      <c r="G69" s="15" t="s">
        <v>137</v>
      </c>
      <c r="H69" s="13"/>
      <c r="I69" s="33">
        <f>SUM(H56:H69)</f>
        <v>133</v>
      </c>
    </row>
    <row r="70" spans="1:9" ht="33" thickTop="1">
      <c r="A70" s="16">
        <v>601</v>
      </c>
      <c r="B70" s="17" t="s">
        <v>29</v>
      </c>
      <c r="C70" s="17" t="s">
        <v>101</v>
      </c>
      <c r="D70" s="49" t="s">
        <v>219</v>
      </c>
      <c r="E70" s="8" t="s">
        <v>317</v>
      </c>
      <c r="F70" s="8" t="s">
        <v>385</v>
      </c>
      <c r="G70" s="8" t="s">
        <v>318</v>
      </c>
      <c r="H70" s="9">
        <v>18</v>
      </c>
      <c r="I70" s="22"/>
    </row>
    <row r="71" spans="1:9" ht="48">
      <c r="A71" s="16">
        <v>602</v>
      </c>
      <c r="B71" s="11" t="s">
        <v>29</v>
      </c>
      <c r="C71" s="11" t="s">
        <v>30</v>
      </c>
      <c r="D71" s="50" t="s">
        <v>319</v>
      </c>
      <c r="E71" s="12" t="s">
        <v>386</v>
      </c>
      <c r="F71" s="12" t="s">
        <v>320</v>
      </c>
      <c r="G71" s="12" t="s">
        <v>321</v>
      </c>
      <c r="H71" s="6">
        <v>4</v>
      </c>
      <c r="I71" s="20"/>
    </row>
    <row r="72" spans="1:9" ht="32">
      <c r="A72" s="16">
        <v>603</v>
      </c>
      <c r="B72" s="11" t="s">
        <v>72</v>
      </c>
      <c r="C72" s="11" t="s">
        <v>90</v>
      </c>
      <c r="D72" s="50" t="s">
        <v>367</v>
      </c>
      <c r="E72" s="12" t="s">
        <v>322</v>
      </c>
      <c r="F72" s="12" t="s">
        <v>323</v>
      </c>
      <c r="G72" s="12" t="s">
        <v>137</v>
      </c>
      <c r="H72" s="6">
        <v>2</v>
      </c>
      <c r="I72" s="20"/>
    </row>
    <row r="73" spans="1:9" ht="48">
      <c r="A73" s="16">
        <v>701</v>
      </c>
      <c r="B73" s="11" t="s">
        <v>103</v>
      </c>
      <c r="C73" s="11" t="s">
        <v>105</v>
      </c>
      <c r="D73" s="50" t="s">
        <v>367</v>
      </c>
      <c r="E73" s="12" t="s">
        <v>324</v>
      </c>
      <c r="F73" s="12" t="s">
        <v>325</v>
      </c>
      <c r="G73" s="12" t="s">
        <v>387</v>
      </c>
      <c r="H73" s="6">
        <v>7</v>
      </c>
      <c r="I73" s="20"/>
    </row>
    <row r="74" spans="1:9" ht="32">
      <c r="A74" s="16">
        <v>702</v>
      </c>
      <c r="B74" s="11" t="s">
        <v>103</v>
      </c>
      <c r="C74" s="11" t="s">
        <v>106</v>
      </c>
      <c r="D74" s="56" t="s">
        <v>128</v>
      </c>
      <c r="E74" s="12" t="s">
        <v>326</v>
      </c>
      <c r="F74" s="12" t="s">
        <v>327</v>
      </c>
      <c r="G74" s="12" t="s">
        <v>328</v>
      </c>
      <c r="H74" s="6">
        <v>13</v>
      </c>
      <c r="I74" s="20"/>
    </row>
    <row r="75" spans="1:9" ht="49" thickBot="1">
      <c r="A75" s="21">
        <v>703</v>
      </c>
      <c r="B75" s="14" t="s">
        <v>103</v>
      </c>
      <c r="C75" s="14" t="s">
        <v>107</v>
      </c>
      <c r="D75" s="57" t="s">
        <v>128</v>
      </c>
      <c r="E75" s="15" t="s">
        <v>329</v>
      </c>
      <c r="F75" s="15" t="s">
        <v>330</v>
      </c>
      <c r="G75" s="15" t="s">
        <v>331</v>
      </c>
      <c r="H75" s="13">
        <v>6</v>
      </c>
      <c r="I75" s="33">
        <f>SUM(H70:H75)</f>
        <v>50</v>
      </c>
    </row>
    <row r="76" spans="1:9" ht="33" thickTop="1">
      <c r="A76" s="16">
        <v>801</v>
      </c>
      <c r="B76" s="17" t="s">
        <v>77</v>
      </c>
      <c r="C76" s="17" t="s">
        <v>2</v>
      </c>
      <c r="D76" s="49" t="s">
        <v>128</v>
      </c>
      <c r="E76" s="8" t="s">
        <v>332</v>
      </c>
      <c r="F76" s="8" t="s">
        <v>388</v>
      </c>
      <c r="G76" s="8" t="s">
        <v>333</v>
      </c>
      <c r="H76" s="9">
        <v>3</v>
      </c>
      <c r="I76" s="22"/>
    </row>
    <row r="77" spans="1:9" ht="32">
      <c r="A77" s="16">
        <v>802</v>
      </c>
      <c r="B77" s="11" t="s">
        <v>77</v>
      </c>
      <c r="C77" s="11" t="s">
        <v>78</v>
      </c>
      <c r="D77" s="50" t="s">
        <v>128</v>
      </c>
      <c r="E77" s="12" t="s">
        <v>334</v>
      </c>
      <c r="F77" s="12" t="s">
        <v>335</v>
      </c>
      <c r="G77" s="12" t="s">
        <v>137</v>
      </c>
      <c r="H77" s="6">
        <v>2</v>
      </c>
      <c r="I77" s="20"/>
    </row>
    <row r="78" spans="1:9" ht="32">
      <c r="A78" s="16">
        <v>803</v>
      </c>
      <c r="B78" s="11" t="s">
        <v>77</v>
      </c>
      <c r="C78" s="11" t="s">
        <v>79</v>
      </c>
      <c r="D78" s="50" t="s">
        <v>195</v>
      </c>
      <c r="E78" s="12" t="s">
        <v>336</v>
      </c>
      <c r="F78" s="12" t="s">
        <v>337</v>
      </c>
      <c r="G78" s="12" t="s">
        <v>338</v>
      </c>
      <c r="H78" s="6">
        <v>3</v>
      </c>
      <c r="I78" s="20"/>
    </row>
    <row r="79" spans="1:9" ht="33" thickBot="1">
      <c r="A79" s="16">
        <v>804</v>
      </c>
      <c r="B79" s="14" t="s">
        <v>77</v>
      </c>
      <c r="C79" s="14" t="s">
        <v>37</v>
      </c>
      <c r="D79" s="51" t="s">
        <v>128</v>
      </c>
      <c r="E79" s="24" t="s">
        <v>339</v>
      </c>
      <c r="F79" s="24" t="s">
        <v>389</v>
      </c>
      <c r="G79" s="24" t="s">
        <v>340</v>
      </c>
      <c r="H79" s="21">
        <v>15</v>
      </c>
      <c r="I79" s="34"/>
    </row>
    <row r="80" spans="1:9" ht="34" thickTop="1" thickBot="1">
      <c r="A80" s="21">
        <v>805</v>
      </c>
      <c r="B80" s="14" t="s">
        <v>120</v>
      </c>
      <c r="C80" s="14" t="s">
        <v>121</v>
      </c>
      <c r="D80" s="58" t="s">
        <v>128</v>
      </c>
      <c r="E80" s="24" t="s">
        <v>390</v>
      </c>
      <c r="F80" s="24" t="s">
        <v>342</v>
      </c>
      <c r="G80" s="24" t="s">
        <v>343</v>
      </c>
      <c r="H80" s="21">
        <v>3</v>
      </c>
      <c r="I80" s="46">
        <f>SUM(H76:H80)</f>
        <v>26</v>
      </c>
    </row>
    <row r="81" spans="1:9" ht="33" thickTop="1">
      <c r="A81" s="16">
        <v>901</v>
      </c>
      <c r="B81" s="17" t="s">
        <v>37</v>
      </c>
      <c r="C81" s="35" t="s">
        <v>38</v>
      </c>
      <c r="D81" s="54" t="s">
        <v>344</v>
      </c>
      <c r="E81" s="36" t="s">
        <v>366</v>
      </c>
      <c r="F81" s="8" t="s">
        <v>391</v>
      </c>
      <c r="G81" s="8" t="s">
        <v>345</v>
      </c>
      <c r="H81" s="9">
        <v>10</v>
      </c>
      <c r="I81" s="22"/>
    </row>
    <row r="82" spans="1:9" ht="32">
      <c r="A82" s="16">
        <v>902</v>
      </c>
      <c r="B82" s="11" t="s">
        <v>37</v>
      </c>
      <c r="C82" s="29" t="s">
        <v>39</v>
      </c>
      <c r="D82" s="54" t="s">
        <v>346</v>
      </c>
      <c r="E82" s="30" t="s">
        <v>347</v>
      </c>
      <c r="F82" s="12" t="s">
        <v>348</v>
      </c>
      <c r="G82" s="12" t="s">
        <v>349</v>
      </c>
      <c r="H82" s="6">
        <v>8</v>
      </c>
      <c r="I82" s="20"/>
    </row>
    <row r="83" spans="1:9" ht="32">
      <c r="A83" s="16">
        <v>903</v>
      </c>
      <c r="B83" s="11" t="s">
        <v>37</v>
      </c>
      <c r="C83" s="29" t="s">
        <v>40</v>
      </c>
      <c r="D83" s="58" t="s">
        <v>128</v>
      </c>
      <c r="E83" s="30" t="s">
        <v>350</v>
      </c>
      <c r="F83" s="12" t="s">
        <v>351</v>
      </c>
      <c r="G83" s="12" t="s">
        <v>352</v>
      </c>
      <c r="H83" s="6">
        <v>36</v>
      </c>
      <c r="I83" s="20"/>
    </row>
    <row r="84" spans="1:9" ht="48">
      <c r="A84" s="16">
        <v>904</v>
      </c>
      <c r="B84" s="11" t="s">
        <v>37</v>
      </c>
      <c r="C84" s="29" t="s">
        <v>41</v>
      </c>
      <c r="D84" s="58" t="s">
        <v>128</v>
      </c>
      <c r="E84" s="30" t="s">
        <v>353</v>
      </c>
      <c r="F84" s="12" t="s">
        <v>354</v>
      </c>
      <c r="G84" s="12" t="s">
        <v>355</v>
      </c>
      <c r="H84" s="6">
        <v>15</v>
      </c>
      <c r="I84" s="20"/>
    </row>
    <row r="85" spans="1:9" ht="33" thickBot="1">
      <c r="A85" s="21">
        <v>905</v>
      </c>
      <c r="B85" s="14" t="s">
        <v>37</v>
      </c>
      <c r="C85" s="31" t="s">
        <v>73</v>
      </c>
      <c r="D85" s="58" t="s">
        <v>128</v>
      </c>
      <c r="E85" s="32" t="s">
        <v>356</v>
      </c>
      <c r="F85" s="15" t="s">
        <v>357</v>
      </c>
      <c r="G85" s="15" t="s">
        <v>358</v>
      </c>
      <c r="H85" s="13"/>
      <c r="I85" s="33">
        <f>SUM(H81:H85)</f>
        <v>69</v>
      </c>
    </row>
    <row r="86" spans="1:9" ht="33" thickTop="1">
      <c r="A86" s="16">
        <v>1000</v>
      </c>
      <c r="B86" s="17" t="s">
        <v>47</v>
      </c>
      <c r="C86" s="35" t="s">
        <v>52</v>
      </c>
      <c r="D86" s="58" t="s">
        <v>367</v>
      </c>
      <c r="E86" s="36" t="s">
        <v>129</v>
      </c>
      <c r="F86" s="8" t="s">
        <v>137</v>
      </c>
      <c r="G86" s="8" t="s">
        <v>137</v>
      </c>
      <c r="H86" s="9"/>
      <c r="I86" s="22"/>
    </row>
    <row r="87" spans="1:9" ht="32">
      <c r="A87" s="16">
        <v>1001</v>
      </c>
      <c r="B87" s="11" t="s">
        <v>47</v>
      </c>
      <c r="C87" s="29" t="s">
        <v>48</v>
      </c>
      <c r="D87" s="54" t="s">
        <v>140</v>
      </c>
      <c r="E87" s="30" t="s">
        <v>180</v>
      </c>
      <c r="F87" s="8" t="s">
        <v>137</v>
      </c>
      <c r="G87" s="8" t="s">
        <v>137</v>
      </c>
      <c r="H87" s="6"/>
      <c r="I87" s="20"/>
    </row>
    <row r="88" spans="1:9" ht="32">
      <c r="A88" s="16">
        <v>1002</v>
      </c>
      <c r="B88" s="11" t="s">
        <v>47</v>
      </c>
      <c r="C88" s="29" t="s">
        <v>49</v>
      </c>
      <c r="D88" s="54" t="s">
        <v>177</v>
      </c>
      <c r="E88" s="30" t="s">
        <v>229</v>
      </c>
      <c r="F88" s="8" t="s">
        <v>137</v>
      </c>
      <c r="G88" s="8" t="s">
        <v>137</v>
      </c>
      <c r="H88" s="6"/>
      <c r="I88" s="20"/>
    </row>
    <row r="89" spans="1:9" ht="32">
      <c r="A89" s="16">
        <v>1003</v>
      </c>
      <c r="B89" s="11" t="s">
        <v>47</v>
      </c>
      <c r="C89" s="29" t="s">
        <v>55</v>
      </c>
      <c r="D89" s="54" t="s">
        <v>248</v>
      </c>
      <c r="E89" s="12" t="s">
        <v>279</v>
      </c>
      <c r="F89" s="8" t="s">
        <v>137</v>
      </c>
      <c r="G89" s="8" t="s">
        <v>137</v>
      </c>
      <c r="H89" s="9"/>
      <c r="I89" s="22"/>
    </row>
    <row r="90" spans="1:9" ht="32">
      <c r="A90" s="16">
        <v>1004</v>
      </c>
      <c r="B90" s="11" t="s">
        <v>47</v>
      </c>
      <c r="C90" s="29" t="s">
        <v>54</v>
      </c>
      <c r="D90" s="54" t="s">
        <v>128</v>
      </c>
      <c r="E90" s="30" t="s">
        <v>267</v>
      </c>
      <c r="F90" s="8" t="s">
        <v>137</v>
      </c>
      <c r="G90" s="8" t="s">
        <v>137</v>
      </c>
      <c r="H90" s="6"/>
      <c r="I90" s="20"/>
    </row>
    <row r="91" spans="1:9" ht="32">
      <c r="A91" s="16">
        <v>1005</v>
      </c>
      <c r="B91" s="11" t="s">
        <v>47</v>
      </c>
      <c r="C91" s="29" t="s">
        <v>50</v>
      </c>
      <c r="D91" s="54" t="s">
        <v>363</v>
      </c>
      <c r="E91" s="30" t="s">
        <v>283</v>
      </c>
      <c r="F91" s="8" t="s">
        <v>137</v>
      </c>
      <c r="G91" s="8" t="s">
        <v>137</v>
      </c>
      <c r="H91" s="6"/>
      <c r="I91" s="20"/>
    </row>
    <row r="92" spans="1:9" ht="32">
      <c r="A92" s="16">
        <v>1006</v>
      </c>
      <c r="B92" s="11" t="s">
        <v>47</v>
      </c>
      <c r="C92" s="29" t="s">
        <v>51</v>
      </c>
      <c r="D92" s="54" t="s">
        <v>141</v>
      </c>
      <c r="E92" s="30" t="s">
        <v>317</v>
      </c>
      <c r="F92" s="8" t="s">
        <v>137</v>
      </c>
      <c r="G92" s="8" t="s">
        <v>137</v>
      </c>
      <c r="H92" s="6"/>
      <c r="I92" s="20"/>
    </row>
    <row r="93" spans="1:9" ht="32">
      <c r="A93" s="16">
        <v>1007</v>
      </c>
      <c r="B93" s="11" t="s">
        <v>47</v>
      </c>
      <c r="C93" s="29" t="s">
        <v>80</v>
      </c>
      <c r="D93" s="54" t="s">
        <v>112</v>
      </c>
      <c r="E93" s="30" t="s">
        <v>332</v>
      </c>
      <c r="F93" s="8" t="s">
        <v>137</v>
      </c>
      <c r="G93" s="8" t="s">
        <v>137</v>
      </c>
      <c r="H93" s="6"/>
      <c r="I93" s="20"/>
    </row>
    <row r="94" spans="1:9" ht="32">
      <c r="A94" s="16">
        <v>1008</v>
      </c>
      <c r="B94" s="11" t="s">
        <v>47</v>
      </c>
      <c r="C94" s="29" t="s">
        <v>108</v>
      </c>
      <c r="D94" s="54" t="s">
        <v>128</v>
      </c>
      <c r="E94" s="30" t="s">
        <v>324</v>
      </c>
      <c r="F94" s="8" t="s">
        <v>137</v>
      </c>
      <c r="G94" s="8" t="s">
        <v>137</v>
      </c>
      <c r="H94" s="6"/>
      <c r="I94" s="20"/>
    </row>
    <row r="95" spans="1:9" ht="32">
      <c r="A95" s="16">
        <v>1009</v>
      </c>
      <c r="B95" s="37" t="s">
        <v>47</v>
      </c>
      <c r="C95" s="38" t="s">
        <v>359</v>
      </c>
      <c r="D95" s="59" t="s">
        <v>141</v>
      </c>
      <c r="E95" s="39" t="s">
        <v>366</v>
      </c>
      <c r="F95" s="8" t="s">
        <v>137</v>
      </c>
      <c r="G95" s="8" t="s">
        <v>137</v>
      </c>
      <c r="H95" s="40"/>
      <c r="I95" s="47"/>
    </row>
    <row r="96" spans="1:9" ht="17" thickBot="1">
      <c r="A96" s="21">
        <v>2000</v>
      </c>
      <c r="B96" s="14" t="s">
        <v>56</v>
      </c>
      <c r="C96" s="31" t="s">
        <v>57</v>
      </c>
      <c r="D96" s="55"/>
      <c r="E96" s="32" t="s">
        <v>279</v>
      </c>
      <c r="F96" s="8" t="s">
        <v>137</v>
      </c>
      <c r="G96" s="8" t="s">
        <v>137</v>
      </c>
      <c r="H96" s="13"/>
      <c r="I96" s="33"/>
    </row>
    <row r="97" spans="1:10" ht="18" thickTop="1" thickBot="1">
      <c r="A97" s="16" t="s">
        <v>341</v>
      </c>
      <c r="B97" s="17" t="s">
        <v>46</v>
      </c>
      <c r="C97" s="35" t="s">
        <v>361</v>
      </c>
      <c r="D97" s="60" t="s">
        <v>365</v>
      </c>
      <c r="E97" s="32" t="s">
        <v>279</v>
      </c>
      <c r="F97" s="8" t="s">
        <v>137</v>
      </c>
      <c r="G97" s="8" t="s">
        <v>137</v>
      </c>
      <c r="H97" s="9"/>
      <c r="I97" s="22"/>
    </row>
    <row r="98" spans="1:10" ht="33" thickTop="1">
      <c r="A98" s="16">
        <v>902</v>
      </c>
      <c r="B98" s="11" t="s">
        <v>46</v>
      </c>
      <c r="C98" s="29" t="s">
        <v>122</v>
      </c>
      <c r="D98" s="54" t="s">
        <v>364</v>
      </c>
      <c r="E98" s="30" t="s">
        <v>360</v>
      </c>
      <c r="F98" s="8" t="s">
        <v>137</v>
      </c>
      <c r="G98" s="8" t="s">
        <v>137</v>
      </c>
      <c r="H98" s="6"/>
      <c r="I98" s="20"/>
      <c r="J98" s="10" t="s">
        <v>119</v>
      </c>
    </row>
    <row r="99" spans="1:10" ht="33" thickBot="1">
      <c r="A99" s="16">
        <v>903</v>
      </c>
      <c r="B99" s="11" t="s">
        <v>46</v>
      </c>
      <c r="C99" s="29" t="s">
        <v>87</v>
      </c>
      <c r="D99" s="54" t="s">
        <v>128</v>
      </c>
      <c r="E99" s="12" t="s">
        <v>362</v>
      </c>
      <c r="F99" s="8" t="s">
        <v>137</v>
      </c>
      <c r="G99" s="8" t="s">
        <v>137</v>
      </c>
      <c r="H99" s="6"/>
      <c r="I99" s="20"/>
    </row>
    <row r="100" spans="1:10" ht="18" thickTop="1" thickBot="1">
      <c r="A100" s="41"/>
      <c r="B100" s="42"/>
      <c r="C100" s="42"/>
      <c r="D100" s="61"/>
      <c r="E100" s="41"/>
      <c r="F100" s="41"/>
      <c r="G100" s="41"/>
      <c r="H100" s="43" t="s">
        <v>98</v>
      </c>
      <c r="I100" s="43">
        <f>SUM(H2:H85)</f>
        <v>615</v>
      </c>
    </row>
    <row r="101" spans="1:10" ht="17" thickTop="1">
      <c r="I101" s="48" t="s">
        <v>102</v>
      </c>
    </row>
    <row r="104" spans="1:10" ht="16">
      <c r="D104" s="44" t="s">
        <v>119</v>
      </c>
    </row>
  </sheetData>
  <sortState xmlns:xlrd2="http://schemas.microsoft.com/office/spreadsheetml/2017/richdata2" ref="A2:L108">
    <sortCondition ref="A2:A108"/>
  </sortState>
  <phoneticPr fontId="0" type="noConversion"/>
  <pageMargins left="0.25" right="0.25" top="0.75" bottom="0.75" header="0.3" footer="0.3"/>
  <pageSetup paperSize="286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Data_Entry</vt:lpstr>
      <vt:lpstr>Data_Entry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modlrfleck</dc:creator>
  <cp:lastModifiedBy>Haagen Klaus</cp:lastModifiedBy>
  <cp:lastPrinted>2023-04-18T01:57:50Z</cp:lastPrinted>
  <dcterms:created xsi:type="dcterms:W3CDTF">2019-05-24T18:35:08Z</dcterms:created>
  <dcterms:modified xsi:type="dcterms:W3CDTF">2026-04-27T00:32:01Z</dcterms:modified>
</cp:coreProperties>
</file>